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wsrfilecifs\stoshares\Everyone\Acctg\Staff\Check Distribution\Check Pull Requests\1- New Forms\"/>
    </mc:Choice>
  </mc:AlternateContent>
  <xr:revisionPtr revIDLastSave="0" documentId="13_ncr:1_{A71024B6-4A80-476A-8A59-8AECDDB5D1C9}" xr6:coauthVersionLast="47" xr6:coauthVersionMax="47" xr10:uidLastSave="{00000000-0000-0000-0000-000000000000}"/>
  <workbookProtection workbookAlgorithmName="SHA-512" workbookHashValue="A0lmY+9wopqAtktwNLbSbeXFeHyNiDBzfeAChmaK9Lpz9alYgzQL0JNiSXPaXu5eqNs0LYwgIUGx+EsGeJcCtg==" workbookSaltValue="TOA5TBF987ugciKwmPw6Eg==" workbookSpinCount="100000" lockStructure="1"/>
  <bookViews>
    <workbookView xWindow="-108" yWindow="-108" windowWidth="23256" windowHeight="12456" xr2:uid="{00000000-000D-0000-FFFF-FFFF00000000}"/>
  </bookViews>
  <sheets>
    <sheet name="STO Check Pull" sheetId="5" r:id="rId1"/>
    <sheet name="Additional checks" sheetId="2" r:id="rId2"/>
    <sheet name="STO added Dropdowns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5" l="1"/>
  <c r="G9" i="5"/>
  <c r="G10" i="5"/>
  <c r="C16" i="5"/>
  <c r="E5" i="5"/>
  <c r="C15" i="5"/>
  <c r="C14" i="5"/>
</calcChain>
</file>

<file path=xl/sharedStrings.xml><?xml version="1.0" encoding="utf-8"?>
<sst xmlns="http://schemas.openxmlformats.org/spreadsheetml/2006/main" count="261" uniqueCount="246">
  <si>
    <t>Delivery description</t>
  </si>
  <si>
    <t>N/A</t>
  </si>
  <si>
    <t>Pull and Destroy</t>
  </si>
  <si>
    <t xml:space="preserve">All checks listed above will be pulled and destroyed </t>
  </si>
  <si>
    <t>Total # of checks to be pulled:</t>
  </si>
  <si>
    <t>Delivery type</t>
  </si>
  <si>
    <t>Overnight delivery</t>
  </si>
  <si>
    <t>U.S. Mail 1st Class</t>
  </si>
  <si>
    <t>2nd-Day delivery</t>
  </si>
  <si>
    <t>Items shipped U.S. Mail 1st class delivery the day  check is due out  (no tracking)</t>
  </si>
  <si>
    <t xml:space="preserve">Items shipped 2nd-day delivery by designated carrier the day check is due out.   </t>
  </si>
  <si>
    <t xml:space="preserve">Items shipped overnight delivery by designated carrier the day check is due out.   </t>
  </si>
  <si>
    <t xml:space="preserve">Check Pull request date: </t>
  </si>
  <si>
    <t xml:space="preserve"> If you need more lines, please insert additional rows or use the "Additional checks" tab.</t>
  </si>
  <si>
    <t>CST0</t>
  </si>
  <si>
    <t>CST4</t>
  </si>
  <si>
    <t xml:space="preserve">CST5 </t>
  </si>
  <si>
    <t>Payroll</t>
  </si>
  <si>
    <t>DOR</t>
  </si>
  <si>
    <t>CST2</t>
  </si>
  <si>
    <t>CST3</t>
  </si>
  <si>
    <t>Pub Aid</t>
  </si>
  <si>
    <t>Contingent</t>
  </si>
  <si>
    <t>DHHS</t>
  </si>
  <si>
    <t>X</t>
  </si>
  <si>
    <t>SC State Agency Name:</t>
  </si>
  <si>
    <t xml:space="preserve">SC State Agency #:       </t>
  </si>
  <si>
    <t>Business Area</t>
  </si>
  <si>
    <t>Business Area Description</t>
  </si>
  <si>
    <t>A010</t>
  </si>
  <si>
    <t>LEG DEPT-THE SENATE</t>
  </si>
  <si>
    <t>A050</t>
  </si>
  <si>
    <t>LEG DEPT-HOUSE OF REPRE</t>
  </si>
  <si>
    <t>A150</t>
  </si>
  <si>
    <t>LEG DEPT-CDE LAWS LEG CNCL</t>
  </si>
  <si>
    <t>A170</t>
  </si>
  <si>
    <t>LEG DEPT-LEG PRINT,INFO &amp; TECH</t>
  </si>
  <si>
    <t>A200</t>
  </si>
  <si>
    <t>LEG DEPT-LEGISLATIVE AUDIT COUNCIL</t>
  </si>
  <si>
    <t>A850</t>
  </si>
  <si>
    <t>EDUCATION OVERSIGHT COMMITTEE</t>
  </si>
  <si>
    <t>B040</t>
  </si>
  <si>
    <t>JUDICIAL DEPARTMENT</t>
  </si>
  <si>
    <t>C050</t>
  </si>
  <si>
    <t>ADMINSTRATIVE LAW JUDGES</t>
  </si>
  <si>
    <t>D050</t>
  </si>
  <si>
    <t>GOVERNORS OFF-EXECUTIVE CONTROL OF STATE</t>
  </si>
  <si>
    <t>D100</t>
  </si>
  <si>
    <t>GOVERNORS OFF-SLED</t>
  </si>
  <si>
    <t>D500</t>
  </si>
  <si>
    <t>DEPARTMENT OF ADMINISTRATION</t>
  </si>
  <si>
    <t>E040</t>
  </si>
  <si>
    <t>LIEUTENANT GOVERNOR</t>
  </si>
  <si>
    <t>E080</t>
  </si>
  <si>
    <t>SECRETARY OF STATE'S OFFICE</t>
  </si>
  <si>
    <t>E120</t>
  </si>
  <si>
    <t>COMPTROLLER GENERAL</t>
  </si>
  <si>
    <t>E160</t>
  </si>
  <si>
    <t>STATE TREASURERS OFFICE</t>
  </si>
  <si>
    <t>E190</t>
  </si>
  <si>
    <t>RETIREMENT SYS INVESTMNT COMM</t>
  </si>
  <si>
    <t>E200</t>
  </si>
  <si>
    <t>ATTORNEY GENERAL</t>
  </si>
  <si>
    <t>E210</t>
  </si>
  <si>
    <t>PROSECUTION COORDINATION COMMISSION</t>
  </si>
  <si>
    <t>E230</t>
  </si>
  <si>
    <t>COMMISSION ON INDIGENT DEFENSE</t>
  </si>
  <si>
    <t>E240</t>
  </si>
  <si>
    <t>ADJUTANT GENERAL</t>
  </si>
  <si>
    <t>E280</t>
  </si>
  <si>
    <t>ELECTION COMMISSION</t>
  </si>
  <si>
    <t>E550</t>
  </si>
  <si>
    <t>STATE FISCAL ACCT AUTHORITY</t>
  </si>
  <si>
    <t>F270</t>
  </si>
  <si>
    <t>SFAA - AUDITOR'S OFFICE</t>
  </si>
  <si>
    <t>F290</t>
  </si>
  <si>
    <t>SC RETIREMENT SYS TRUST FUNDS</t>
  </si>
  <si>
    <t>F500</t>
  </si>
  <si>
    <t>PUBLIC EMPLOYEES BENEFITS AUTH</t>
  </si>
  <si>
    <t>H030</t>
  </si>
  <si>
    <t>HIGHER EDUCATION COMM</t>
  </si>
  <si>
    <t>H590</t>
  </si>
  <si>
    <t>TECH &amp; COMP EDUC BD</t>
  </si>
  <si>
    <t>H630</t>
  </si>
  <si>
    <t>EDUCATION DEPARTMENT</t>
  </si>
  <si>
    <t>H670</t>
  </si>
  <si>
    <t>EDUCATIONAL TELEVISION COM</t>
  </si>
  <si>
    <t>H710</t>
  </si>
  <si>
    <t>WIL LOU GRAY OPPORTUN SCH</t>
  </si>
  <si>
    <t>H730</t>
  </si>
  <si>
    <t>VOCATIONAL REHABILITATION</t>
  </si>
  <si>
    <t>H750</t>
  </si>
  <si>
    <t>DEAF &amp; BLIND SCHOOL</t>
  </si>
  <si>
    <t>H790</t>
  </si>
  <si>
    <t>ARCHIVES &amp; HISTORY DEPT</t>
  </si>
  <si>
    <t>H870</t>
  </si>
  <si>
    <t>STATE LIBRARY</t>
  </si>
  <si>
    <t>H910</t>
  </si>
  <si>
    <t>SC ARTS COMMISSION</t>
  </si>
  <si>
    <t>H950</t>
  </si>
  <si>
    <t>MUSEUM COMMISSION</t>
  </si>
  <si>
    <t>J020</t>
  </si>
  <si>
    <t>DEPT OF HEALTH &amp; HUMAN SERVICE</t>
  </si>
  <si>
    <t>J040</t>
  </si>
  <si>
    <t>HEALTH &amp; ENVIRON CNTL DEPT</t>
  </si>
  <si>
    <t>J120</t>
  </si>
  <si>
    <t>MENTAL HEALTH DEPT</t>
  </si>
  <si>
    <t>J160</t>
  </si>
  <si>
    <t>DEPT OF DISABILITIES &amp; SPECIAL</t>
  </si>
  <si>
    <t>J200</t>
  </si>
  <si>
    <t>DEPT OF ALCOHOL&amp;OTHER DRUG ABU</t>
  </si>
  <si>
    <t>K050</t>
  </si>
  <si>
    <t>DEPARTMENT OF PUBLIC SAFETY</t>
  </si>
  <si>
    <t>L040</t>
  </si>
  <si>
    <t>SOCIAL SERVICES DEPT</t>
  </si>
  <si>
    <t>L120</t>
  </si>
  <si>
    <t>JOHN DE LA HOWE SCHOOL</t>
  </si>
  <si>
    <t>L240</t>
  </si>
  <si>
    <t>BLIND COMMISSION</t>
  </si>
  <si>
    <t>L320</t>
  </si>
  <si>
    <t>HOUSING AUTHORITY</t>
  </si>
  <si>
    <t>L360</t>
  </si>
  <si>
    <t>HUMAN AFFAIRS COMM</t>
  </si>
  <si>
    <t>L460</t>
  </si>
  <si>
    <t>STATE COMMISSION FOR MINORITY</t>
  </si>
  <si>
    <t>N040</t>
  </si>
  <si>
    <t>CORRECTIONS DEPARTMENT</t>
  </si>
  <si>
    <t>N080</t>
  </si>
  <si>
    <t>PROBATION PAROLE &amp; PARDON SERV</t>
  </si>
  <si>
    <t>N120</t>
  </si>
  <si>
    <t>DEPT OF JUVENILE JUSTICE</t>
  </si>
  <si>
    <t>N200</t>
  </si>
  <si>
    <t>LAW ENFORCEMENT TRN COUNCIL</t>
  </si>
  <si>
    <t>P120</t>
  </si>
  <si>
    <t>FORESTRY COMMISSION</t>
  </si>
  <si>
    <t>P160</t>
  </si>
  <si>
    <t>AGRICULTURE DEPARTMENT</t>
  </si>
  <si>
    <t>P240</t>
  </si>
  <si>
    <t>DEPT OF NATURAL RESOURCES</t>
  </si>
  <si>
    <t>P260</t>
  </si>
  <si>
    <t>SEA GRANT CONSORTIUM</t>
  </si>
  <si>
    <t>P280</t>
  </si>
  <si>
    <t>PARKS RECREATION &amp; TOURISM</t>
  </si>
  <si>
    <t>P320</t>
  </si>
  <si>
    <t>DEPARTMENT OF COMMERCE</t>
  </si>
  <si>
    <t>P360</t>
  </si>
  <si>
    <t>PATRIOTS POINT DEV AUTH</t>
  </si>
  <si>
    <t>P400</t>
  </si>
  <si>
    <t>CONSERVATION BANK</t>
  </si>
  <si>
    <t>P450</t>
  </si>
  <si>
    <t>SC RURAL INFRASTRUCTURE AUTHORITY</t>
  </si>
  <si>
    <t>R040</t>
  </si>
  <si>
    <t>PUBLIC SERVICE COMMISSION</t>
  </si>
  <si>
    <t>R060</t>
  </si>
  <si>
    <t>OFFICE OF REGULATORY STAFF</t>
  </si>
  <si>
    <t>R080</t>
  </si>
  <si>
    <t>S C WORKERS' COMPENSATION COMM</t>
  </si>
  <si>
    <t>R120</t>
  </si>
  <si>
    <t>STATE ACCIDENT FUND</t>
  </si>
  <si>
    <t>R140</t>
  </si>
  <si>
    <t>PATIENTS COMPENSATION FUND</t>
  </si>
  <si>
    <t>R200</t>
  </si>
  <si>
    <t>INSURANCE DEPARTMENT</t>
  </si>
  <si>
    <t>R230</t>
  </si>
  <si>
    <t>BOARD OF FINANCIAL INSTITUTION</t>
  </si>
  <si>
    <t>R280</t>
  </si>
  <si>
    <t>CONSUMER AFFAIRS COMM</t>
  </si>
  <si>
    <t>R360</t>
  </si>
  <si>
    <t>DEPT OF LABOR,LICENSING,&amp; REGU</t>
  </si>
  <si>
    <t>R400</t>
  </si>
  <si>
    <t>DEPARTMENT OF MOTOR VEHICLES</t>
  </si>
  <si>
    <t>R440</t>
  </si>
  <si>
    <t>DEPARTMENT OF REVENUE</t>
  </si>
  <si>
    <t>R520</t>
  </si>
  <si>
    <t>STATE ETHICS COMMISSION</t>
  </si>
  <si>
    <t>R600</t>
  </si>
  <si>
    <t>DEPT OF EMPLOYMENT &amp; WORKFORCE</t>
  </si>
  <si>
    <t>S600</t>
  </si>
  <si>
    <t>PROCUREMENT REVIEW PANEL</t>
  </si>
  <si>
    <t>U120</t>
  </si>
  <si>
    <t>DEPARTMENT OF TRANSPORTATION</t>
  </si>
  <si>
    <t>U150</t>
  </si>
  <si>
    <t>SC TRANSPORTATION INFRASTRUCTURE BANK</t>
  </si>
  <si>
    <t>U200</t>
  </si>
  <si>
    <t>COUNTY TRANSPORTATION FUNDS</t>
  </si>
  <si>
    <t>U300</t>
  </si>
  <si>
    <t>SC AERONAUTICS</t>
  </si>
  <si>
    <t>Y080</t>
  </si>
  <si>
    <t>SC PUBLIC RAILWAYS</t>
  </si>
  <si>
    <t>Y140</t>
  </si>
  <si>
    <t>SC STATE PORTS AUTHORITY</t>
  </si>
  <si>
    <t>checkpull@sto.sc.gov</t>
  </si>
  <si>
    <t>Section 1: AGENCY INFORMATION</t>
  </si>
  <si>
    <t>Section 2: CHECKS TO BE PULLED</t>
  </si>
  <si>
    <t>THE HONORABLE</t>
  </si>
  <si>
    <t>State Treasurer</t>
  </si>
  <si>
    <t>CURTIS M. LOFTIS, JR.</t>
  </si>
  <si>
    <t>Requestor Name:</t>
  </si>
  <si>
    <t>Contact number:</t>
  </si>
  <si>
    <t>ATTENTION TO NAME</t>
  </si>
  <si>
    <t>CHECK
DATE*</t>
  </si>
  <si>
    <t>(autopopulates once information completed below)</t>
  </si>
  <si>
    <t>D300</t>
  </si>
  <si>
    <t>SC OFFICE OF RESILIENCE</t>
  </si>
  <si>
    <t>H650</t>
  </si>
  <si>
    <r>
      <t>CHECK NUMBER</t>
    </r>
    <r>
      <rPr>
        <sz val="14"/>
        <color theme="0"/>
        <rFont val="Garamond"/>
        <family val="1"/>
      </rPr>
      <t>*</t>
    </r>
  </si>
  <si>
    <r>
      <t>PAYEE NAME</t>
    </r>
    <r>
      <rPr>
        <sz val="14"/>
        <color theme="0"/>
        <rFont val="Garamond"/>
        <family val="1"/>
      </rPr>
      <t>*</t>
    </r>
    <r>
      <rPr>
        <sz val="12"/>
        <color theme="0"/>
        <rFont val="Garamond"/>
        <family val="1"/>
      </rPr>
      <t xml:space="preserve">
(must match check)</t>
    </r>
  </si>
  <si>
    <r>
      <t>CHECK AMOUNT</t>
    </r>
    <r>
      <rPr>
        <sz val="14"/>
        <color theme="0"/>
        <rFont val="Garamond"/>
        <family val="1"/>
      </rPr>
      <t>*</t>
    </r>
  </si>
  <si>
    <t>Section 3: TYPE OF DELIVERY</t>
  </si>
  <si>
    <t>CHECK BOX BELOW</t>
  </si>
  <si>
    <t>NOTES:</t>
  </si>
  <si>
    <t>Agency MUST provide UPS or FedEx Account #.  If no account # is provided, checks will be sent via U.S. Mail, will not be tracked and may take between 7-10 days for arrival.</t>
  </si>
  <si>
    <r>
      <t xml:space="preserve">Check date(s) MUST be previous business day AND fields below with </t>
    </r>
    <r>
      <rPr>
        <sz val="14"/>
        <rFont val="Garamond"/>
        <family val="1"/>
      </rPr>
      <t>*</t>
    </r>
    <r>
      <rPr>
        <sz val="12"/>
        <rFont val="Garamond"/>
        <family val="1"/>
      </rPr>
      <t xml:space="preserve"> MUST exactly match information in SCEIS/on check</t>
    </r>
  </si>
  <si>
    <t>CARRIER ACCOUNT # (UPS/FEDEX)</t>
  </si>
  <si>
    <t>Requestor Email:</t>
  </si>
  <si>
    <t xml:space="preserve">                    CHECK PULL REQUEST FORM</t>
  </si>
  <si>
    <t>IMPORTANT NOTES:</t>
  </si>
  <si>
    <t xml:space="preserve">With subject line: </t>
  </si>
  <si>
    <r>
      <t xml:space="preserve">           ** Questions?  Call 803.734.2686 or email: </t>
    </r>
    <r>
      <rPr>
        <u/>
        <sz val="12"/>
        <rFont val="Garamond"/>
        <family val="1"/>
      </rPr>
      <t>checkpull@sto.sc.gov</t>
    </r>
    <r>
      <rPr>
        <sz val="12"/>
        <rFont val="Garamond"/>
        <family val="1"/>
      </rPr>
      <t>**</t>
    </r>
  </si>
  <si>
    <r>
      <t>Please email form by</t>
    </r>
    <r>
      <rPr>
        <b/>
        <sz val="14"/>
        <color theme="1"/>
        <rFont val="Garamond"/>
        <family val="1"/>
      </rPr>
      <t xml:space="preserve"> </t>
    </r>
    <r>
      <rPr>
        <b/>
        <sz val="14"/>
        <color theme="3"/>
        <rFont val="Garamond"/>
        <family val="1"/>
      </rPr>
      <t>10:00am</t>
    </r>
    <r>
      <rPr>
        <b/>
        <sz val="12"/>
        <color theme="3"/>
        <rFont val="Garamond"/>
        <family val="1"/>
      </rPr>
      <t xml:space="preserve"> </t>
    </r>
    <r>
      <rPr>
        <b/>
        <sz val="12"/>
        <color theme="1"/>
        <rFont val="Garamond"/>
        <family val="1"/>
      </rPr>
      <t>to:</t>
    </r>
  </si>
  <si>
    <r>
      <t xml:space="preserve">Complete information in the </t>
    </r>
    <r>
      <rPr>
        <b/>
        <sz val="14"/>
        <color theme="1"/>
        <rFont val="Garamond"/>
        <family val="1"/>
      </rPr>
      <t xml:space="preserve"> </t>
    </r>
    <r>
      <rPr>
        <b/>
        <sz val="14"/>
        <color theme="3"/>
        <rFont val="Garamond"/>
        <family val="1"/>
      </rPr>
      <t>red boxes</t>
    </r>
    <r>
      <rPr>
        <b/>
        <sz val="12"/>
        <color theme="3"/>
        <rFont val="Garamond"/>
        <family val="1"/>
      </rPr>
      <t xml:space="preserve"> 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theme="1"/>
        <rFont val="Garamond"/>
        <family val="1"/>
      </rPr>
      <t xml:space="preserve"> below</t>
    </r>
  </si>
  <si>
    <t>REASON FOR 
CHECK PULL REQUEST</t>
  </si>
  <si>
    <t>ADDRESS:
COMPANY NAME
STREET, CITY, STATE ZIP</t>
  </si>
  <si>
    <t>(autopopulates once form updated)</t>
  </si>
  <si>
    <t xml:space="preserve">  (autopopulates once form updated)</t>
  </si>
  <si>
    <t>John Smith</t>
  </si>
  <si>
    <t>john.smith@agency.sc.gov</t>
  </si>
  <si>
    <t>803-734-xxxx</t>
  </si>
  <si>
    <t>E260</t>
  </si>
  <si>
    <t>VETERANS AFFAIRS</t>
  </si>
  <si>
    <t>SC GOVERNOR'S SCHOOL FOR SCIENCE + MATHEMATICS</t>
  </si>
  <si>
    <t>L080</t>
  </si>
  <si>
    <t>DEPARTMENT OF CHILDREN'S ADVOCACY</t>
  </si>
  <si>
    <t>P500</t>
  </si>
  <si>
    <t>J060</t>
  </si>
  <si>
    <t xml:space="preserve">DEPARTMENT OF PUBLIC HEALTH (DPH) </t>
  </si>
  <si>
    <t xml:space="preserve">DEPARTMENT OF ENVIRONMENTAL SERVICES (DES) </t>
  </si>
  <si>
    <t>H640</t>
  </si>
  <si>
    <t>SC GOVERNOR'S SCHOOL FOR ARTS + HUMANITIES</t>
  </si>
  <si>
    <t xml:space="preserve">FIRST STEPS </t>
  </si>
  <si>
    <t>H620</t>
  </si>
  <si>
    <t>L060</t>
  </si>
  <si>
    <t>SC Lieutenant Governor's Office on Aging</t>
  </si>
  <si>
    <r>
      <t xml:space="preserve">-  We perform check pulls on a “best effort” basis in coordination with Wells Fargo; they are not guaranteed. 
-  Requests must be received no later than 10:00 a.m. Eastern Time the business day following the day the check is requested to be cut in SCEIS.
-  Upon receipt of your Check Pull Request,  the Office of the SC State Treasurer will respond via </t>
    </r>
    <r>
      <rPr>
        <u/>
        <sz val="12"/>
        <color theme="1"/>
        <rFont val="Garamond"/>
        <family val="1"/>
      </rPr>
      <t>checkpull@sto.sc.gov</t>
    </r>
    <r>
      <rPr>
        <sz val="12"/>
        <color theme="1"/>
        <rFont val="Garamond"/>
        <family val="1"/>
      </rPr>
      <t xml:space="preserve"> email with acknowledgement of request. 
-  The tracking information will be provided on any overnight requests as soon as it is made available.</t>
    </r>
  </si>
  <si>
    <t>J080</t>
  </si>
  <si>
    <t>BEHAVIORAL HLTH &amp; DEV DISAB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</si>
</sst>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0">
    <font>
      <sz val="10"/>
      <color theme="1"/>
      <name val="Verdana"/>
      <family val="2"/>
    </font>
    <font>
      <sz val="10"/>
      <name val="Wells Fargo Sans"/>
      <family val="2"/>
      <scheme val="minor"/>
    </font>
    <font>
      <sz val="10"/>
      <color theme="1"/>
      <name val="Verdana"/>
      <family val="2"/>
    </font>
    <font>
      <u/>
      <sz val="10"/>
      <color theme="10"/>
      <name val="Verdana"/>
      <family val="2"/>
    </font>
    <font>
      <sz val="10"/>
      <color rgb="FF002060"/>
      <name val="Verdana"/>
      <family val="2"/>
    </font>
    <font>
      <sz val="10"/>
      <name val="Arial"/>
      <family val="2"/>
    </font>
    <font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28"/>
      <name val="Garamond"/>
      <family val="1"/>
    </font>
    <font>
      <sz val="10"/>
      <color theme="1"/>
      <name val="Garamond"/>
      <family val="1"/>
    </font>
    <font>
      <sz val="18"/>
      <color theme="1"/>
      <name val="Garamond"/>
      <family val="1"/>
    </font>
    <font>
      <sz val="11"/>
      <color theme="1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rgb="FFFF0000"/>
      <name val="Garamond"/>
      <family val="1"/>
    </font>
    <font>
      <sz val="12"/>
      <color theme="0"/>
      <name val="Garamond"/>
      <family val="1"/>
    </font>
    <font>
      <sz val="12"/>
      <name val="Garamond"/>
      <family val="1"/>
    </font>
    <font>
      <i/>
      <sz val="12"/>
      <color theme="1"/>
      <name val="Garamond"/>
      <family val="1"/>
    </font>
    <font>
      <sz val="14"/>
      <color theme="0"/>
      <name val="Garamond"/>
      <family val="1"/>
    </font>
    <font>
      <b/>
      <sz val="10"/>
      <color rgb="FF0E3296"/>
      <name val="Garamond"/>
      <family val="1"/>
    </font>
    <font>
      <sz val="11"/>
      <color theme="3"/>
      <name val="Garamond"/>
      <family val="1"/>
    </font>
    <font>
      <u/>
      <sz val="12"/>
      <name val="Garamond"/>
      <family val="1"/>
    </font>
    <font>
      <sz val="14"/>
      <name val="Garamond"/>
      <family val="1"/>
    </font>
    <font>
      <u/>
      <sz val="12"/>
      <color theme="1"/>
      <name val="Garamond"/>
      <family val="1"/>
    </font>
    <font>
      <b/>
      <sz val="14"/>
      <color theme="1"/>
      <name val="Garamond"/>
      <family val="1"/>
    </font>
    <font>
      <b/>
      <sz val="14"/>
      <color theme="3"/>
      <name val="Garamond"/>
      <family val="1"/>
    </font>
    <font>
      <b/>
      <sz val="12"/>
      <color theme="3"/>
      <name val="Garamond"/>
      <family val="1"/>
    </font>
    <font>
      <b/>
      <u/>
      <sz val="14"/>
      <color theme="3"/>
      <name val="Garamond"/>
      <family val="1"/>
    </font>
    <font>
      <u/>
      <sz val="12"/>
      <color theme="10"/>
      <name val="Garamond"/>
      <family val="1"/>
    </font>
    <font>
      <sz val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403C3A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E0E7FC"/>
        <bgColor indexed="64"/>
      </patternFill>
    </fill>
    <fill>
      <patternFill patternType="solid">
        <fgColor rgb="FF0C2A7E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medium">
        <color theme="3"/>
      </top>
      <bottom style="thin">
        <color theme="1" tint="0.499984740745262"/>
      </bottom>
      <diagonal/>
    </border>
    <border>
      <left style="thin">
        <color indexed="64"/>
      </left>
      <right/>
      <top style="medium">
        <color theme="3"/>
      </top>
      <bottom style="thin">
        <color theme="1" tint="0.499984740745262"/>
      </bottom>
      <diagonal/>
    </border>
    <border>
      <left style="thin">
        <color indexed="64"/>
      </left>
      <right style="medium">
        <color theme="3"/>
      </right>
      <top style="medium">
        <color theme="3"/>
      </top>
      <bottom style="thin">
        <color theme="1" tint="0.499984740745262"/>
      </bottom>
      <diagonal/>
    </border>
    <border>
      <left style="medium">
        <color theme="3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medium">
        <color theme="3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3"/>
      </left>
      <right/>
      <top style="thin">
        <color theme="1" tint="0.499984740745262"/>
      </top>
      <bottom style="thin">
        <color indexed="64"/>
      </bottom>
      <diagonal/>
    </border>
    <border>
      <left style="medium">
        <color theme="3"/>
      </left>
      <right/>
      <top style="thin">
        <color indexed="64"/>
      </top>
      <bottom style="thin">
        <color theme="1" tint="0.499984740745262"/>
      </bottom>
      <diagonal/>
    </border>
    <border>
      <left style="medium">
        <color theme="3"/>
      </left>
      <right/>
      <top style="thin">
        <color theme="1" tint="0.499984740745262"/>
      </top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medium">
        <color theme="3"/>
      </bottom>
      <diagonal/>
    </border>
    <border>
      <left style="thin">
        <color indexed="64"/>
      </left>
      <right/>
      <top style="thin">
        <color theme="1" tint="0.499984740745262"/>
      </top>
      <bottom style="medium">
        <color theme="3"/>
      </bottom>
      <diagonal/>
    </border>
    <border>
      <left style="thin">
        <color indexed="64"/>
      </left>
      <right style="medium">
        <color theme="3"/>
      </right>
      <top style="thin">
        <color theme="1" tint="0.499984740745262"/>
      </top>
      <bottom style="medium">
        <color theme="3"/>
      </bottom>
      <diagonal/>
    </border>
    <border>
      <left/>
      <right style="thin">
        <color theme="3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thin">
        <color theme="3"/>
      </right>
      <top style="thin">
        <color theme="1" tint="0.499984740745262"/>
      </top>
      <bottom/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indexed="64"/>
      </right>
      <top style="medium">
        <color theme="3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/>
  </cellStyleXfs>
  <cellXfs count="140">
    <xf numFmtId="0" fontId="0" fillId="0" borderId="0" xfId="0"/>
    <xf numFmtId="0" fontId="4" fillId="0" borderId="0" xfId="0" applyFont="1" applyAlignment="1">
      <alignment vertical="center"/>
    </xf>
    <xf numFmtId="0" fontId="6" fillId="3" borderId="9" xfId="3" applyFont="1" applyFill="1" applyBorder="1"/>
    <xf numFmtId="49" fontId="7" fillId="4" borderId="10" xfId="3" applyNumberFormat="1" applyFont="1" applyFill="1" applyBorder="1"/>
    <xf numFmtId="49" fontId="7" fillId="4" borderId="9" xfId="3" applyNumberFormat="1" applyFont="1" applyFill="1" applyBorder="1"/>
    <xf numFmtId="14" fontId="12" fillId="0" borderId="13" xfId="0" applyNumberFormat="1" applyFont="1" applyBorder="1" applyAlignment="1" applyProtection="1">
      <alignment vertical="center"/>
      <protection locked="0"/>
    </xf>
    <xf numFmtId="0" fontId="12" fillId="0" borderId="13" xfId="0" applyFont="1" applyBorder="1" applyAlignment="1" applyProtection="1">
      <alignment vertical="center" wrapText="1"/>
      <protection locked="0"/>
    </xf>
    <xf numFmtId="14" fontId="12" fillId="0" borderId="0" xfId="0" applyNumberFormat="1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14" fontId="12" fillId="0" borderId="27" xfId="0" applyNumberFormat="1" applyFont="1" applyBorder="1" applyAlignment="1" applyProtection="1">
      <alignment vertical="center"/>
      <protection locked="0"/>
    </xf>
    <xf numFmtId="0" fontId="11" fillId="0" borderId="27" xfId="0" applyFont="1" applyBorder="1" applyAlignment="1" applyProtection="1">
      <alignment vertical="center"/>
      <protection locked="0"/>
    </xf>
    <xf numFmtId="14" fontId="12" fillId="0" borderId="27" xfId="0" applyNumberFormat="1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11" fillId="0" borderId="30" xfId="0" applyFont="1" applyBorder="1" applyAlignment="1" applyProtection="1">
      <alignment horizontal="left" vertical="center" wrapText="1"/>
      <protection locked="0"/>
    </xf>
    <xf numFmtId="0" fontId="11" fillId="0" borderId="19" xfId="0" applyFont="1" applyBorder="1" applyAlignment="1" applyProtection="1">
      <alignment horizontal="left" vertical="center"/>
      <protection locked="0"/>
    </xf>
    <xf numFmtId="0" fontId="11" fillId="0" borderId="3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 wrapText="1"/>
      <protection locked="0"/>
    </xf>
    <xf numFmtId="0" fontId="11" fillId="0" borderId="33" xfId="0" applyFont="1" applyBorder="1" applyAlignment="1" applyProtection="1">
      <alignment horizontal="left" vertical="center" wrapText="1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14" fontId="11" fillId="0" borderId="29" xfId="0" applyNumberFormat="1" applyFont="1" applyBorder="1" applyAlignment="1" applyProtection="1">
      <alignment horizontal="left" vertical="center"/>
      <protection locked="0"/>
    </xf>
    <xf numFmtId="0" fontId="11" fillId="0" borderId="29" xfId="0" applyFont="1" applyBorder="1" applyAlignment="1" applyProtection="1">
      <alignment horizontal="left" vertical="center"/>
      <protection locked="0"/>
    </xf>
    <xf numFmtId="164" fontId="11" fillId="0" borderId="29" xfId="1" applyNumberFormat="1" applyFont="1" applyBorder="1" applyAlignment="1" applyProtection="1">
      <alignment vertical="center"/>
      <protection locked="0"/>
    </xf>
    <xf numFmtId="0" fontId="11" fillId="0" borderId="32" xfId="0" applyFont="1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left" vertical="center"/>
      <protection locked="0"/>
    </xf>
    <xf numFmtId="164" fontId="11" fillId="0" borderId="16" xfId="1" applyNumberFormat="1" applyFont="1" applyBorder="1" applyAlignment="1" applyProtection="1">
      <alignment vertical="center"/>
      <protection locked="0"/>
    </xf>
    <xf numFmtId="0" fontId="11" fillId="0" borderId="34" xfId="0" applyFont="1" applyBorder="1" applyAlignment="1" applyProtection="1">
      <alignment horizontal="left" vertical="center"/>
      <protection locked="0"/>
    </xf>
    <xf numFmtId="0" fontId="11" fillId="0" borderId="17" xfId="0" applyFont="1" applyBorder="1" applyAlignment="1" applyProtection="1">
      <alignment horizontal="left" vertical="center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11" fillId="0" borderId="36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164" fontId="11" fillId="0" borderId="37" xfId="1" applyNumberFormat="1" applyFont="1" applyBorder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vertical="top"/>
      <protection locked="0"/>
    </xf>
    <xf numFmtId="0" fontId="11" fillId="0" borderId="0" xfId="0" applyFont="1" applyAlignment="1" applyProtection="1">
      <alignment vertical="top"/>
      <protection locked="0"/>
    </xf>
    <xf numFmtId="0" fontId="27" fillId="0" borderId="0" xfId="2" applyFont="1" applyBorder="1" applyAlignment="1" applyProtection="1">
      <alignment horizontal="left" vertical="center"/>
      <protection locked="0"/>
    </xf>
    <xf numFmtId="0" fontId="16" fillId="0" borderId="0" xfId="2" applyFont="1" applyBorder="1" applyAlignment="1" applyProtection="1">
      <alignment horizontal="left" vertical="center"/>
      <protection locked="0"/>
    </xf>
    <xf numFmtId="0" fontId="12" fillId="0" borderId="8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1" fillId="0" borderId="20" xfId="0" applyFont="1" applyBorder="1" applyAlignment="1" applyProtection="1">
      <alignment vertical="center"/>
      <protection locked="0"/>
    </xf>
    <xf numFmtId="0" fontId="12" fillId="0" borderId="20" xfId="0" applyFont="1" applyBorder="1" applyAlignment="1" applyProtection="1">
      <alignment horizontal="right" vertical="center"/>
      <protection locked="0"/>
    </xf>
    <xf numFmtId="0" fontId="13" fillId="0" borderId="0" xfId="0" applyFont="1" applyAlignment="1" applyProtection="1">
      <alignment vertical="center"/>
      <protection locked="0"/>
    </xf>
    <xf numFmtId="14" fontId="12" fillId="0" borderId="14" xfId="0" applyNumberFormat="1" applyFont="1" applyBorder="1" applyAlignment="1" applyProtection="1">
      <alignment horizontal="left" vertical="center"/>
      <protection locked="0"/>
    </xf>
    <xf numFmtId="14" fontId="12" fillId="0" borderId="14" xfId="0" applyNumberFormat="1" applyFont="1" applyBorder="1" applyAlignment="1" applyProtection="1">
      <alignment horizontal="right" vertical="center"/>
      <protection locked="0"/>
    </xf>
    <xf numFmtId="14" fontId="12" fillId="0" borderId="23" xfId="0" applyNumberFormat="1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1" fillId="0" borderId="23" xfId="0" applyFont="1" applyBorder="1" applyAlignment="1" applyProtection="1">
      <alignment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vertical="center"/>
      <protection locked="0"/>
    </xf>
    <xf numFmtId="0" fontId="13" fillId="0" borderId="11" xfId="0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vertical="top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4" fontId="12" fillId="0" borderId="14" xfId="0" applyNumberFormat="1" applyFont="1" applyBorder="1" applyAlignment="1">
      <alignment horizontal="left" vertical="center"/>
    </xf>
    <xf numFmtId="0" fontId="15" fillId="7" borderId="2" xfId="0" applyFont="1" applyFill="1" applyBorder="1" applyAlignment="1">
      <alignment horizontal="center" wrapText="1"/>
    </xf>
    <xf numFmtId="0" fontId="15" fillId="7" borderId="3" xfId="0" applyFont="1" applyFill="1" applyBorder="1" applyAlignment="1">
      <alignment horizontal="center" wrapText="1"/>
    </xf>
    <xf numFmtId="0" fontId="15" fillId="7" borderId="3" xfId="0" applyFont="1" applyFill="1" applyBorder="1" applyAlignment="1">
      <alignment horizontal="center"/>
    </xf>
    <xf numFmtId="0" fontId="12" fillId="0" borderId="11" xfId="0" applyFont="1" applyBorder="1" applyAlignment="1">
      <alignment vertical="center" wrapText="1"/>
    </xf>
    <xf numFmtId="0" fontId="12" fillId="0" borderId="0" xfId="0" applyFont="1" applyAlignment="1">
      <alignment vertical="top" wrapText="1"/>
    </xf>
    <xf numFmtId="14" fontId="12" fillId="0" borderId="8" xfId="0" applyNumberFormat="1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5" fillId="5" borderId="2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horizontal="left"/>
    </xf>
    <xf numFmtId="0" fontId="12" fillId="0" borderId="14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2" fillId="0" borderId="49" xfId="0" applyFont="1" applyBorder="1" applyAlignment="1">
      <alignment vertical="center" wrapText="1"/>
    </xf>
    <xf numFmtId="0" fontId="12" fillId="0" borderId="27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14" fontId="11" fillId="0" borderId="1" xfId="0" applyNumberFormat="1" applyFont="1" applyBorder="1" applyAlignment="1" applyProtection="1">
      <alignment horizontal="left" vertical="center"/>
      <protection locked="0"/>
    </xf>
    <xf numFmtId="164" fontId="11" fillId="0" borderId="1" xfId="1" applyNumberFormat="1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11" fillId="0" borderId="16" xfId="0" applyFont="1" applyBorder="1" applyAlignment="1" applyProtection="1">
      <alignment horizontal="left" vertical="center" wrapText="1"/>
      <protection locked="0"/>
    </xf>
    <xf numFmtId="0" fontId="11" fillId="0" borderId="37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left"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12" fillId="0" borderId="11" xfId="0" applyFont="1" applyBorder="1" applyAlignment="1" applyProtection="1">
      <alignment horizontal="left" vertical="center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 applyProtection="1">
      <alignment horizontal="left" vertical="top" wrapText="1"/>
      <protection locked="0"/>
    </xf>
    <xf numFmtId="0" fontId="15" fillId="2" borderId="3" xfId="0" applyFont="1" applyFill="1" applyBorder="1" applyAlignment="1" applyProtection="1">
      <alignment horizontal="left" vertical="center" wrapText="1"/>
      <protection locked="0"/>
    </xf>
    <xf numFmtId="0" fontId="15" fillId="2" borderId="7" xfId="0" applyFont="1" applyFill="1" applyBorder="1" applyAlignment="1" applyProtection="1">
      <alignment horizontal="left" vertical="center" wrapText="1"/>
      <protection locked="0"/>
    </xf>
    <xf numFmtId="0" fontId="16" fillId="6" borderId="1" xfId="0" applyFont="1" applyFill="1" applyBorder="1" applyAlignment="1">
      <alignment horizontal="left" vertical="center" wrapText="1"/>
    </xf>
    <xf numFmtId="0" fontId="16" fillId="6" borderId="12" xfId="0" applyFont="1" applyFill="1" applyBorder="1" applyAlignment="1">
      <alignment horizontal="left" vertical="center" wrapText="1"/>
    </xf>
    <xf numFmtId="0" fontId="12" fillId="6" borderId="22" xfId="0" applyFont="1" applyFill="1" applyBorder="1" applyAlignment="1">
      <alignment horizontal="left" vertical="center" wrapText="1"/>
    </xf>
    <xf numFmtId="0" fontId="12" fillId="6" borderId="8" xfId="0" applyFont="1" applyFill="1" applyBorder="1" applyAlignment="1">
      <alignment horizontal="left" vertical="center" wrapText="1"/>
    </xf>
    <xf numFmtId="0" fontId="12" fillId="6" borderId="23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2" fillId="0" borderId="26" xfId="0" quotePrefix="1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horizontal="left" vertical="center" wrapText="1"/>
    </xf>
    <xf numFmtId="0" fontId="12" fillId="0" borderId="47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2" fillId="0" borderId="44" xfId="0" applyFont="1" applyBorder="1" applyAlignment="1" applyProtection="1">
      <alignment horizontal="left" vertical="center"/>
      <protection locked="0"/>
    </xf>
    <xf numFmtId="0" fontId="12" fillId="0" borderId="48" xfId="0" applyFont="1" applyBorder="1" applyAlignment="1" applyProtection="1">
      <alignment horizontal="left" vertical="center"/>
      <protection locked="0"/>
    </xf>
    <xf numFmtId="0" fontId="12" fillId="0" borderId="45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0" fontId="15" fillId="5" borderId="2" xfId="0" applyFont="1" applyFill="1" applyBorder="1"/>
    <xf numFmtId="0" fontId="12" fillId="5" borderId="2" xfId="0" applyFont="1" applyFill="1" applyBorder="1"/>
    <xf numFmtId="0" fontId="28" fillId="0" borderId="44" xfId="2" applyFont="1" applyBorder="1" applyAlignment="1" applyProtection="1">
      <alignment horizontal="left" vertical="center"/>
      <protection locked="0"/>
    </xf>
    <xf numFmtId="0" fontId="11" fillId="0" borderId="44" xfId="0" applyFont="1" applyBorder="1" applyAlignment="1" applyProtection="1">
      <alignment horizontal="left" vertical="center"/>
      <protection locked="0"/>
    </xf>
    <xf numFmtId="0" fontId="11" fillId="0" borderId="45" xfId="0" applyFont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25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Alignment="1" applyProtection="1">
      <alignment horizontal="center" vertical="center" wrapText="1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5" xfId="0" applyFont="1" applyFill="1" applyBorder="1" applyAlignment="1" applyProtection="1">
      <alignment horizontal="center" vertical="center" wrapText="1"/>
      <protection locked="0"/>
    </xf>
    <xf numFmtId="0" fontId="12" fillId="6" borderId="26" xfId="0" applyFont="1" applyFill="1" applyBorder="1" applyAlignment="1">
      <alignment horizontal="left" vertical="center"/>
    </xf>
    <xf numFmtId="0" fontId="12" fillId="6" borderId="25" xfId="0" applyFont="1" applyFill="1" applyBorder="1" applyAlignment="1">
      <alignment horizontal="left" vertical="center"/>
    </xf>
    <xf numFmtId="0" fontId="12" fillId="6" borderId="24" xfId="0" applyFont="1" applyFill="1" applyBorder="1" applyAlignment="1">
      <alignment horizontal="left" vertical="center"/>
    </xf>
  </cellXfs>
  <cellStyles count="4">
    <cellStyle name="Currency" xfId="1" builtinId="4"/>
    <cellStyle name="Hyperlink" xfId="2" builtinId="8"/>
    <cellStyle name="Normal" xfId="0" builtinId="0"/>
    <cellStyle name="Normal_Sheet1" xfId="3" xr:uid="{CAA550B6-D7F7-4228-BE64-4C8C3155D28C}"/>
  </cellStyles>
  <dxfs count="0"/>
  <tableStyles count="0" defaultTableStyle="TableStyleMedium2" defaultPivotStyle="PivotStyleLight16"/>
  <colors>
    <mruColors>
      <color rgb="FF4C76EE"/>
      <color rgb="FFE0E7FC"/>
      <color rgb="FF0E3296"/>
      <color rgb="FF0C2A7E"/>
      <color rgb="FF0F349D"/>
      <color rgb="FFB2C4F8"/>
      <color rgb="FF113BB3"/>
      <color rgb="FF1344CF"/>
      <color rgb="FF154DE9"/>
      <color rgb="FF2C5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142875</xdr:rowOff>
    </xdr:from>
    <xdr:to>
      <xdr:col>1</xdr:col>
      <xdr:colOff>416194</xdr:colOff>
      <xdr:row>4</xdr:row>
      <xdr:rowOff>3809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7CEE9C-178A-0E72-9EA1-34C25446B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42875"/>
          <a:ext cx="905779" cy="914399"/>
        </a:xfrm>
        <a:prstGeom prst="rect">
          <a:avLst/>
        </a:prstGeom>
      </xdr:spPr>
    </xdr:pic>
    <xdr:clientData/>
  </xdr:twoCellAnchor>
  <xdr:twoCellAnchor>
    <xdr:from>
      <xdr:col>4</xdr:col>
      <xdr:colOff>1914525</xdr:colOff>
      <xdr:row>1</xdr:row>
      <xdr:rowOff>95249</xdr:rowOff>
    </xdr:from>
    <xdr:to>
      <xdr:col>5</xdr:col>
      <xdr:colOff>628650</xdr:colOff>
      <xdr:row>3</xdr:row>
      <xdr:rowOff>19049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D2A3B1D-F59C-44A5-9B8A-AE879EF0BB85}"/>
            </a:ext>
          </a:extLst>
        </xdr:cNvPr>
        <xdr:cNvSpPr/>
      </xdr:nvSpPr>
      <xdr:spPr>
        <a:xfrm>
          <a:off x="7134225" y="552449"/>
          <a:ext cx="838200" cy="276225"/>
        </a:xfrm>
        <a:prstGeom prst="rect">
          <a:avLst/>
        </a:prstGeom>
        <a:noFill/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2020 Pitchbook Refresh_CIB">
  <a:themeElements>
    <a:clrScheme name="CB">
      <a:dk1>
        <a:srgbClr val="141414"/>
      </a:dk1>
      <a:lt1>
        <a:sysClr val="window" lastClr="FFFFFF"/>
      </a:lt1>
      <a:dk2>
        <a:srgbClr val="D71E28"/>
      </a:dk2>
      <a:lt2>
        <a:srgbClr val="FFCD41"/>
      </a:lt2>
      <a:accent1>
        <a:srgbClr val="B42D19"/>
      </a:accent1>
      <a:accent2>
        <a:srgbClr val="87190A"/>
      </a:accent2>
      <a:accent3>
        <a:srgbClr val="640A4B"/>
      </a:accent3>
      <a:accent4>
        <a:srgbClr val="5A469B"/>
      </a:accent4>
      <a:accent5>
        <a:srgbClr val="352B6B"/>
      </a:accent5>
      <a:accent6>
        <a:srgbClr val="403C3A"/>
      </a:accent6>
      <a:hlink>
        <a:srgbClr val="5A469B"/>
      </a:hlink>
      <a:folHlink>
        <a:srgbClr val="5A469B"/>
      </a:folHlink>
    </a:clrScheme>
    <a:fontScheme name="2020 Pitchbook Fonts">
      <a:majorFont>
        <a:latin typeface="Wells Fargo Serif"/>
        <a:ea typeface=""/>
        <a:cs typeface=""/>
      </a:majorFont>
      <a:minorFont>
        <a:latin typeface="Wells Fargo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Graphite">
      <a:srgbClr val="403C3A"/>
    </a:custClr>
    <a:custClr name="Beige">
      <a:srgbClr val="EBEBEB"/>
    </a:custClr>
    <a:custClr name="Green">
      <a:srgbClr val="178757"/>
    </a:custClr>
  </a:custClrLst>
  <a:extLst>
    <a:ext uri="{05A4C25C-085E-4340-85A3-A5531E510DB2}">
      <thm15:themeFamily xmlns:thm15="http://schemas.microsoft.com/office/thememl/2012/main" name="2020 Pitchbook Refresh_CIB" id="{73302A43-66BD-4866-8732-DE9A00763B3F}" vid="{DD5256D5-4324-4CF0-BCC2-FB09398A30A0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hn.smith@agency.sc.gov" TargetMode="External"/><Relationship Id="rId1" Type="http://schemas.openxmlformats.org/officeDocument/2006/relationships/hyperlink" Target="mailto:checkpull@sto.sc.gov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2687B-9194-4C9C-BCF7-0C54EF6B9912}">
  <sheetPr>
    <pageSetUpPr fitToPage="1"/>
  </sheetPr>
  <dimension ref="A1:I50"/>
  <sheetViews>
    <sheetView showGridLines="0" tabSelected="1" topLeftCell="A2" workbookViewId="0">
      <selection activeCell="B12" sqref="B12"/>
    </sheetView>
  </sheetViews>
  <sheetFormatPr defaultColWidth="9" defaultRowHeight="13.2"/>
  <cols>
    <col min="1" max="1" width="16.90625" style="58" customWidth="1"/>
    <col min="2" max="2" width="14.36328125" style="58" customWidth="1"/>
    <col min="3" max="3" width="24.90625" style="58" customWidth="1"/>
    <col min="4" max="4" width="12.36328125" style="58" customWidth="1"/>
    <col min="5" max="5" width="27.90625" style="58" customWidth="1"/>
    <col min="6" max="6" width="33.7265625" style="58" customWidth="1"/>
    <col min="7" max="7" width="26.90625" style="58" customWidth="1"/>
    <col min="8" max="8" width="16" style="58" bestFit="1" customWidth="1"/>
    <col min="9" max="16384" width="9" style="58"/>
  </cols>
  <sheetData>
    <row r="1" spans="1:8" s="36" customFormat="1" ht="36" customHeight="1">
      <c r="A1" s="59"/>
      <c r="B1" s="60"/>
      <c r="C1" s="120" t="s">
        <v>215</v>
      </c>
      <c r="D1" s="120"/>
      <c r="E1" s="120"/>
      <c r="F1" s="120"/>
      <c r="G1" s="120"/>
    </row>
    <row r="2" spans="1:8" s="36" customFormat="1" ht="9" customHeight="1">
      <c r="A2" s="61"/>
      <c r="B2" s="61"/>
      <c r="C2" s="37"/>
      <c r="D2" s="37"/>
      <c r="E2" s="37"/>
      <c r="F2" s="37"/>
      <c r="G2" s="37"/>
    </row>
    <row r="3" spans="1:8" s="39" customFormat="1" ht="18.75" customHeight="1">
      <c r="A3" s="62"/>
      <c r="B3" s="62"/>
      <c r="D3" s="63"/>
      <c r="E3" s="64" t="s">
        <v>220</v>
      </c>
      <c r="F3" s="63"/>
    </row>
    <row r="4" spans="1:8" s="39" customFormat="1" ht="18.75" customHeight="1">
      <c r="A4" s="63"/>
      <c r="B4" s="63"/>
      <c r="D4" s="63"/>
      <c r="E4" s="65" t="s">
        <v>219</v>
      </c>
      <c r="F4" s="40" t="s">
        <v>191</v>
      </c>
    </row>
    <row r="5" spans="1:8" s="39" customFormat="1" ht="18.75" customHeight="1" thickBot="1">
      <c r="A5" s="127" t="s">
        <v>194</v>
      </c>
      <c r="B5" s="127"/>
      <c r="C5" s="121" t="s">
        <v>217</v>
      </c>
      <c r="D5" s="121"/>
      <c r="E5" s="130" t="str">
        <f>CONCATENATE(B12," ","CHECK PULL REQUEST")</f>
        <v>B040 CHECK PULL REQUEST</v>
      </c>
      <c r="F5" s="130"/>
      <c r="G5" s="66" t="s">
        <v>223</v>
      </c>
    </row>
    <row r="6" spans="1:8" s="39" customFormat="1" ht="18" customHeight="1">
      <c r="A6" s="128" t="s">
        <v>196</v>
      </c>
      <c r="B6" s="128"/>
      <c r="D6" s="131" t="s">
        <v>218</v>
      </c>
      <c r="E6" s="131"/>
      <c r="F6" s="131"/>
      <c r="G6" s="41"/>
    </row>
    <row r="7" spans="1:8" s="39" customFormat="1" ht="18" customHeight="1">
      <c r="A7" s="129" t="s">
        <v>195</v>
      </c>
      <c r="B7" s="129"/>
      <c r="C7" s="38"/>
      <c r="D7" s="38"/>
      <c r="E7" s="38"/>
      <c r="F7" s="38"/>
      <c r="G7" s="42"/>
    </row>
    <row r="8" spans="1:8" s="8" customFormat="1" ht="16.5" customHeight="1" thickBot="1">
      <c r="A8" s="132" t="s">
        <v>192</v>
      </c>
      <c r="B8" s="133"/>
      <c r="C8" s="133"/>
      <c r="D8" s="133"/>
      <c r="E8" s="134"/>
      <c r="F8" s="135" t="s">
        <v>193</v>
      </c>
      <c r="G8" s="136"/>
    </row>
    <row r="9" spans="1:8" s="8" customFormat="1" ht="15" customHeight="1" thickBot="1">
      <c r="A9" s="67" t="s">
        <v>197</v>
      </c>
      <c r="B9" s="125" t="s">
        <v>225</v>
      </c>
      <c r="C9" s="126"/>
      <c r="E9" s="44"/>
      <c r="F9" s="73" t="s">
        <v>12</v>
      </c>
      <c r="G9" s="10">
        <f ca="1">TODAY()</f>
        <v>46232</v>
      </c>
    </row>
    <row r="10" spans="1:8" s="8" customFormat="1" ht="15" customHeight="1" thickBot="1">
      <c r="A10" s="68" t="s">
        <v>214</v>
      </c>
      <c r="B10" s="124" t="s">
        <v>226</v>
      </c>
      <c r="C10" s="119"/>
      <c r="D10" s="7"/>
      <c r="E10" s="45"/>
      <c r="F10" s="74" t="s">
        <v>4</v>
      </c>
      <c r="G10" s="84">
        <f>COUNT(A19:A26)+COUNT('Additional checks'!A2:A1383)</f>
        <v>0</v>
      </c>
    </row>
    <row r="11" spans="1:8" s="8" customFormat="1" ht="15" customHeight="1" thickBot="1">
      <c r="A11" s="68" t="s">
        <v>198</v>
      </c>
      <c r="B11" s="85" t="s">
        <v>227</v>
      </c>
      <c r="C11" s="13"/>
      <c r="D11" s="7"/>
      <c r="E11" s="45"/>
      <c r="F11" s="76" t="s">
        <v>224</v>
      </c>
      <c r="G11" s="44"/>
      <c r="H11" s="46"/>
    </row>
    <row r="12" spans="1:8" s="8" customFormat="1" ht="15" customHeight="1" thickBot="1">
      <c r="A12" s="69" t="s">
        <v>26</v>
      </c>
      <c r="B12" s="12" t="s">
        <v>41</v>
      </c>
      <c r="C12" s="48" t="s">
        <v>25</v>
      </c>
      <c r="D12" s="47" t="str">
        <f>VLOOKUP(B12,'STO added Dropdowns'!A12:B103,2,FALSE)</f>
        <v>JUDICIAL DEPARTMENT</v>
      </c>
      <c r="E12" s="49"/>
      <c r="F12" s="75"/>
      <c r="G12" s="49"/>
    </row>
    <row r="13" spans="1:8" s="8" customFormat="1" ht="16.2" hidden="1" thickBot="1">
      <c r="A13" s="100" t="s">
        <v>193</v>
      </c>
      <c r="B13" s="101"/>
      <c r="C13" s="100"/>
      <c r="D13" s="100"/>
      <c r="E13" s="100"/>
      <c r="F13" s="100"/>
      <c r="G13" s="100"/>
    </row>
    <row r="14" spans="1:8" s="8" customFormat="1" ht="15" hidden="1" customHeight="1" thickBot="1">
      <c r="A14" s="96" t="s">
        <v>12</v>
      </c>
      <c r="B14" s="97"/>
      <c r="C14" s="5">
        <f ca="1">TODAY()</f>
        <v>46232</v>
      </c>
      <c r="G14" s="44"/>
    </row>
    <row r="15" spans="1:8" s="8" customFormat="1" ht="15" hidden="1" customHeight="1" thickBot="1">
      <c r="A15" s="98" t="s">
        <v>4</v>
      </c>
      <c r="B15" s="99"/>
      <c r="C15" s="9">
        <f>COUNT(A19:A26)+COUNT('Additional checks'!A3:A2425)</f>
        <v>0</v>
      </c>
      <c r="D15" s="50" t="s">
        <v>201</v>
      </c>
      <c r="G15" s="44"/>
    </row>
    <row r="16" spans="1:8" s="8" customFormat="1" ht="15" hidden="1" customHeight="1" thickBot="1">
      <c r="A16" s="98" t="s">
        <v>4</v>
      </c>
      <c r="B16" s="99"/>
      <c r="C16" s="6">
        <f>COUNT(A20:A27)+COUNT('Additional checks'!A4:A2426)</f>
        <v>0</v>
      </c>
      <c r="D16" s="46"/>
      <c r="G16" s="51"/>
    </row>
    <row r="17" spans="1:9" s="8" customFormat="1" ht="15.6">
      <c r="A17" s="102" t="s">
        <v>212</v>
      </c>
      <c r="B17" s="102"/>
      <c r="C17" s="103"/>
      <c r="D17" s="102"/>
      <c r="E17" s="102"/>
      <c r="F17" s="102"/>
      <c r="G17" s="102"/>
    </row>
    <row r="18" spans="1:9" s="39" customFormat="1" ht="48" thickBot="1">
      <c r="A18" s="70" t="s">
        <v>205</v>
      </c>
      <c r="B18" s="71" t="s">
        <v>200</v>
      </c>
      <c r="C18" s="71" t="s">
        <v>206</v>
      </c>
      <c r="D18" s="71" t="s">
        <v>207</v>
      </c>
      <c r="E18" s="72" t="s">
        <v>199</v>
      </c>
      <c r="F18" s="71" t="s">
        <v>222</v>
      </c>
      <c r="G18" s="71" t="s">
        <v>221</v>
      </c>
    </row>
    <row r="19" spans="1:9" s="8" customFormat="1" ht="14.4">
      <c r="A19" s="21"/>
      <c r="B19" s="22"/>
      <c r="C19" s="90"/>
      <c r="D19" s="24"/>
      <c r="E19" s="23"/>
      <c r="F19" s="14"/>
      <c r="G19" s="17"/>
    </row>
    <row r="20" spans="1:9" s="8" customFormat="1" ht="14.4">
      <c r="A20" s="25"/>
      <c r="B20" s="26"/>
      <c r="C20" s="91"/>
      <c r="D20" s="27"/>
      <c r="E20" s="26"/>
      <c r="F20" s="15"/>
      <c r="G20" s="18"/>
      <c r="I20" s="35"/>
    </row>
    <row r="21" spans="1:9" s="8" customFormat="1" ht="14.4">
      <c r="A21" s="25"/>
      <c r="B21" s="26"/>
      <c r="C21" s="91"/>
      <c r="D21" s="27"/>
      <c r="E21" s="26"/>
      <c r="F21" s="15"/>
      <c r="G21" s="18"/>
    </row>
    <row r="22" spans="1:9" s="8" customFormat="1" ht="14.4">
      <c r="A22" s="28"/>
      <c r="B22" s="29"/>
      <c r="C22" s="91"/>
      <c r="D22" s="27"/>
      <c r="E22" s="26"/>
      <c r="F22" s="15"/>
      <c r="G22" s="19"/>
    </row>
    <row r="23" spans="1:9" s="8" customFormat="1" ht="14.4">
      <c r="A23" s="30"/>
      <c r="B23" s="31"/>
      <c r="C23" s="91"/>
      <c r="D23" s="27"/>
      <c r="E23" s="26"/>
      <c r="F23" s="15"/>
      <c r="G23" s="19"/>
    </row>
    <row r="24" spans="1:9" s="8" customFormat="1" ht="14.4">
      <c r="A24" s="25"/>
      <c r="B24" s="26"/>
      <c r="C24" s="91"/>
      <c r="D24" s="27"/>
      <c r="E24" s="26"/>
      <c r="F24" s="15"/>
      <c r="G24" s="19"/>
    </row>
    <row r="25" spans="1:9" s="8" customFormat="1" ht="14.4">
      <c r="A25" s="25"/>
      <c r="B25" s="26"/>
      <c r="C25" s="91"/>
      <c r="D25" s="27"/>
      <c r="E25" s="26"/>
      <c r="F25" s="15"/>
      <c r="G25" s="19"/>
    </row>
    <row r="26" spans="1:9" s="8" customFormat="1" ht="15" thickBot="1">
      <c r="A26" s="32"/>
      <c r="B26" s="33"/>
      <c r="C26" s="92"/>
      <c r="D26" s="34"/>
      <c r="E26" s="33"/>
      <c r="F26" s="16"/>
      <c r="G26" s="20"/>
    </row>
    <row r="27" spans="1:9" s="8" customFormat="1" ht="15" customHeight="1">
      <c r="A27" s="104" t="s">
        <v>13</v>
      </c>
      <c r="B27" s="105"/>
      <c r="C27" s="105"/>
      <c r="D27" s="105"/>
      <c r="E27" s="105"/>
      <c r="F27" s="105"/>
      <c r="G27" s="106"/>
    </row>
    <row r="28" spans="1:9" s="8" customFormat="1" ht="15.6">
      <c r="A28" s="107" t="s">
        <v>208</v>
      </c>
      <c r="B28" s="107"/>
      <c r="C28" s="107"/>
      <c r="D28" s="107"/>
      <c r="E28" s="107"/>
      <c r="F28" s="107"/>
      <c r="G28" s="107"/>
    </row>
    <row r="29" spans="1:9" s="8" customFormat="1" ht="15" customHeight="1">
      <c r="A29" s="137" t="s">
        <v>211</v>
      </c>
      <c r="B29" s="138"/>
      <c r="C29" s="138"/>
      <c r="D29" s="138"/>
      <c r="E29" s="138"/>
      <c r="F29" s="138"/>
      <c r="G29" s="139"/>
    </row>
    <row r="30" spans="1:9" s="8" customFormat="1" ht="47.4" thickBot="1">
      <c r="A30" s="77" t="s">
        <v>209</v>
      </c>
      <c r="B30" s="77" t="s">
        <v>213</v>
      </c>
      <c r="C30" s="122" t="s">
        <v>5</v>
      </c>
      <c r="D30" s="123"/>
      <c r="E30" s="78" t="s">
        <v>0</v>
      </c>
      <c r="F30" s="78"/>
      <c r="G30" s="78"/>
    </row>
    <row r="31" spans="1:9" s="8" customFormat="1" ht="15" customHeight="1" thickBot="1">
      <c r="A31" s="52"/>
      <c r="B31" s="11"/>
      <c r="C31" s="93" t="s">
        <v>6</v>
      </c>
      <c r="D31" s="93"/>
      <c r="E31" s="94" t="s">
        <v>11</v>
      </c>
      <c r="F31" s="94"/>
      <c r="G31" s="95"/>
    </row>
    <row r="32" spans="1:9" s="8" customFormat="1" ht="15" customHeight="1" thickBot="1">
      <c r="A32" s="53"/>
      <c r="B32" s="11"/>
      <c r="C32" s="93" t="s">
        <v>8</v>
      </c>
      <c r="D32" s="93"/>
      <c r="E32" s="94" t="s">
        <v>10</v>
      </c>
      <c r="F32" s="94"/>
      <c r="G32" s="95"/>
    </row>
    <row r="33" spans="1:7" s="8" customFormat="1" ht="15" customHeight="1">
      <c r="A33" s="53"/>
      <c r="B33" s="79" t="s">
        <v>1</v>
      </c>
      <c r="C33" s="93" t="s">
        <v>7</v>
      </c>
      <c r="D33" s="93"/>
      <c r="E33" s="94" t="s">
        <v>9</v>
      </c>
      <c r="F33" s="94"/>
      <c r="G33" s="95"/>
    </row>
    <row r="34" spans="1:7" s="8" customFormat="1" ht="15" customHeight="1" thickBot="1">
      <c r="A34" s="54"/>
      <c r="B34" s="80" t="s">
        <v>1</v>
      </c>
      <c r="C34" s="93" t="s">
        <v>2</v>
      </c>
      <c r="D34" s="111"/>
      <c r="E34" s="112" t="s">
        <v>3</v>
      </c>
      <c r="F34" s="112"/>
      <c r="G34" s="113"/>
    </row>
    <row r="35" spans="1:7" s="8" customFormat="1" ht="15" customHeight="1" thickBot="1">
      <c r="A35" s="55"/>
      <c r="B35" s="56"/>
      <c r="C35" s="57" t="s">
        <v>210</v>
      </c>
      <c r="D35" s="117"/>
      <c r="E35" s="118"/>
      <c r="F35" s="118"/>
      <c r="G35" s="119"/>
    </row>
    <row r="36" spans="1:7" s="8" customFormat="1" ht="15" customHeight="1">
      <c r="A36" s="114" t="s">
        <v>216</v>
      </c>
      <c r="B36" s="115"/>
      <c r="C36" s="115"/>
      <c r="D36" s="116"/>
      <c r="E36" s="116"/>
      <c r="F36" s="116"/>
      <c r="G36" s="116"/>
    </row>
    <row r="37" spans="1:7" s="8" customFormat="1" ht="72.75" customHeight="1">
      <c r="A37" s="108" t="s">
        <v>243</v>
      </c>
      <c r="B37" s="109"/>
      <c r="C37" s="109"/>
      <c r="D37" s="109"/>
      <c r="E37" s="109"/>
      <c r="F37" s="109"/>
      <c r="G37" s="110"/>
    </row>
    <row r="38" spans="1:7" s="8" customFormat="1" ht="24.75" customHeight="1">
      <c r="A38" s="43"/>
      <c r="B38" s="43"/>
      <c r="C38" s="43"/>
      <c r="D38" s="43"/>
      <c r="E38" s="43"/>
      <c r="F38" s="43"/>
      <c r="G38" s="43"/>
    </row>
    <row r="39" spans="1:7" ht="15.6">
      <c r="A39" s="43"/>
      <c r="B39" s="43"/>
      <c r="C39" s="43"/>
      <c r="D39" s="43"/>
      <c r="E39" s="43"/>
      <c r="F39" s="43"/>
      <c r="G39" s="43"/>
    </row>
    <row r="40" spans="1:7" ht="15.6">
      <c r="A40" s="43"/>
      <c r="B40" s="43"/>
      <c r="C40" s="43"/>
      <c r="D40" s="43"/>
      <c r="E40" s="43"/>
      <c r="F40" s="43"/>
      <c r="G40" s="43"/>
    </row>
    <row r="41" spans="1:7" ht="15.6">
      <c r="A41" s="43"/>
      <c r="B41" s="43"/>
      <c r="C41" s="43"/>
      <c r="D41" s="43"/>
      <c r="E41" s="43"/>
      <c r="F41" s="43"/>
      <c r="G41" s="43"/>
    </row>
    <row r="42" spans="1:7" ht="15.6">
      <c r="A42" s="43"/>
      <c r="B42" s="43"/>
      <c r="C42" s="43"/>
      <c r="D42" s="43"/>
      <c r="E42" s="43"/>
      <c r="F42" s="43"/>
      <c r="G42" s="43"/>
    </row>
    <row r="43" spans="1:7" ht="15.6">
      <c r="A43" s="43"/>
      <c r="B43" s="43"/>
      <c r="C43" s="43"/>
      <c r="D43" s="43"/>
      <c r="E43" s="43"/>
      <c r="F43" s="43"/>
      <c r="G43" s="43"/>
    </row>
    <row r="44" spans="1:7" ht="15.6">
      <c r="A44" s="43"/>
      <c r="B44" s="43"/>
      <c r="C44" s="43"/>
      <c r="D44" s="43"/>
      <c r="E44" s="43"/>
      <c r="F44" s="43"/>
      <c r="G44" s="43"/>
    </row>
    <row r="45" spans="1:7" ht="15.6">
      <c r="A45" s="43"/>
      <c r="B45" s="43"/>
      <c r="C45" s="43"/>
      <c r="D45" s="43"/>
      <c r="E45" s="43"/>
      <c r="F45" s="43"/>
      <c r="G45" s="43"/>
    </row>
    <row r="46" spans="1:7" ht="15.6">
      <c r="A46" s="43"/>
      <c r="B46" s="43"/>
      <c r="C46" s="43"/>
      <c r="D46" s="43"/>
      <c r="E46" s="43"/>
      <c r="F46" s="43"/>
      <c r="G46" s="43"/>
    </row>
    <row r="47" spans="1:7" ht="15.6">
      <c r="A47" s="43"/>
      <c r="B47" s="43"/>
      <c r="C47" s="43"/>
      <c r="D47" s="43"/>
      <c r="E47" s="43"/>
      <c r="F47" s="43"/>
      <c r="G47" s="43"/>
    </row>
    <row r="48" spans="1:7" ht="15.6">
      <c r="A48" s="43"/>
      <c r="B48" s="43"/>
      <c r="C48" s="43"/>
      <c r="D48" s="43"/>
      <c r="E48" s="43"/>
      <c r="F48" s="43"/>
      <c r="G48" s="43"/>
    </row>
    <row r="49" spans="1:7" ht="15.6">
      <c r="A49" s="43"/>
      <c r="B49" s="43"/>
      <c r="C49" s="43"/>
      <c r="D49" s="43"/>
      <c r="E49" s="43"/>
      <c r="F49" s="43"/>
      <c r="G49" s="43"/>
    </row>
    <row r="50" spans="1:7" ht="15.6">
      <c r="A50" s="43"/>
      <c r="B50" s="43"/>
      <c r="C50" s="43"/>
      <c r="D50" s="43"/>
      <c r="E50" s="43"/>
      <c r="F50" s="43"/>
      <c r="G50" s="43"/>
    </row>
  </sheetData>
  <mergeCells count="31">
    <mergeCell ref="C1:G1"/>
    <mergeCell ref="C5:D5"/>
    <mergeCell ref="C30:D30"/>
    <mergeCell ref="B10:C10"/>
    <mergeCell ref="B9:C9"/>
    <mergeCell ref="A5:B5"/>
    <mergeCell ref="A6:B6"/>
    <mergeCell ref="A7:B7"/>
    <mergeCell ref="E5:F5"/>
    <mergeCell ref="D6:F6"/>
    <mergeCell ref="A8:E8"/>
    <mergeCell ref="F8:G8"/>
    <mergeCell ref="A29:G29"/>
    <mergeCell ref="A37:G37"/>
    <mergeCell ref="C32:D32"/>
    <mergeCell ref="E32:G32"/>
    <mergeCell ref="C33:D33"/>
    <mergeCell ref="E33:G33"/>
    <mergeCell ref="C34:D34"/>
    <mergeCell ref="E34:G34"/>
    <mergeCell ref="A36:G36"/>
    <mergeCell ref="D35:G35"/>
    <mergeCell ref="C31:D31"/>
    <mergeCell ref="E31:G31"/>
    <mergeCell ref="A14:B14"/>
    <mergeCell ref="A15:B15"/>
    <mergeCell ref="A13:G13"/>
    <mergeCell ref="A16:B16"/>
    <mergeCell ref="A17:G17"/>
    <mergeCell ref="A27:G27"/>
    <mergeCell ref="A28:G28"/>
  </mergeCells>
  <hyperlinks>
    <hyperlink ref="F4" r:id="rId1" xr:uid="{6E17AA97-6ACE-475A-8013-F0F8F216A33B}"/>
    <hyperlink ref="B10" r:id="rId2" xr:uid="{4FC180FE-6E1F-4E4E-9059-8158CAEBA5A9}"/>
  </hyperlinks>
  <pageMargins left="0.7" right="0.7" top="0.75" bottom="0.75" header="0.3" footer="0.3"/>
  <pageSetup scale="63" orientation="landscape" r:id="rId3"/>
  <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AA83EE5-A4EE-4CB1-A638-5CA5406D942D}">
          <x14:formula1>
            <xm:f>'STO added Dropdowns'!$A$9:$A$10</xm:f>
          </x14:formula1>
          <xm:sqref>A31:A34</xm:sqref>
        </x14:dataValidation>
        <x14:dataValidation type="list" allowBlank="1" showInputMessage="1" showErrorMessage="1" xr:uid="{1EF0DCEF-59D7-49D7-BB1F-6430B268B250}">
          <x14:formula1>
            <xm:f>'STO added Dropdowns'!$A$12:$A$103</xm:f>
          </x14:formula1>
          <xm:sqref>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00"/>
  <sheetViews>
    <sheetView zoomScaleNormal="100" workbookViewId="0">
      <selection activeCell="H24" sqref="H24"/>
    </sheetView>
  </sheetViews>
  <sheetFormatPr defaultColWidth="9.26953125" defaultRowHeight="13.2"/>
  <cols>
    <col min="1" max="1" width="17.08984375" style="82" customWidth="1"/>
    <col min="2" max="2" width="12.90625" style="83" customWidth="1"/>
    <col min="3" max="3" width="23.6328125" style="82" customWidth="1"/>
    <col min="4" max="4" width="10.7265625" style="81" customWidth="1"/>
    <col min="5" max="5" width="27.08984375" style="82" customWidth="1"/>
    <col min="6" max="6" width="25.08984375" style="83" bestFit="1" customWidth="1"/>
    <col min="7" max="7" width="23.08984375" style="81" customWidth="1"/>
    <col min="8" max="16384" width="9.26953125" style="81"/>
  </cols>
  <sheetData>
    <row r="1" spans="1:7" ht="69.75" customHeight="1">
      <c r="A1" s="70" t="s">
        <v>205</v>
      </c>
      <c r="B1" s="71" t="s">
        <v>200</v>
      </c>
      <c r="C1" s="71" t="s">
        <v>206</v>
      </c>
      <c r="D1" s="71" t="s">
        <v>207</v>
      </c>
      <c r="E1" s="72" t="s">
        <v>199</v>
      </c>
      <c r="F1" s="71" t="s">
        <v>222</v>
      </c>
      <c r="G1" s="71" t="s">
        <v>221</v>
      </c>
    </row>
    <row r="2" spans="1:7" ht="14.4">
      <c r="A2" s="86"/>
      <c r="B2" s="87"/>
      <c r="C2" s="86"/>
      <c r="D2" s="88"/>
      <c r="E2" s="86"/>
      <c r="F2" s="89"/>
      <c r="G2" s="89"/>
    </row>
    <row r="3" spans="1:7" ht="14.4">
      <c r="A3" s="86"/>
      <c r="B3" s="87"/>
      <c r="C3" s="86"/>
      <c r="D3" s="88"/>
      <c r="E3" s="86"/>
      <c r="F3" s="89"/>
      <c r="G3" s="89"/>
    </row>
    <row r="4" spans="1:7" ht="14.4">
      <c r="A4" s="86"/>
      <c r="B4" s="87"/>
      <c r="C4" s="86"/>
      <c r="D4" s="88"/>
      <c r="E4" s="86"/>
      <c r="F4" s="89"/>
      <c r="G4" s="89"/>
    </row>
    <row r="5" spans="1:7" ht="14.4">
      <c r="A5" s="86"/>
      <c r="B5" s="87"/>
      <c r="C5" s="86"/>
      <c r="D5" s="88"/>
      <c r="E5" s="86"/>
      <c r="F5" s="89"/>
      <c r="G5" s="89"/>
    </row>
    <row r="6" spans="1:7" ht="14.4">
      <c r="A6" s="86"/>
      <c r="B6" s="87"/>
      <c r="C6" s="86"/>
      <c r="D6" s="88"/>
      <c r="E6" s="86"/>
      <c r="F6" s="89"/>
      <c r="G6" s="89"/>
    </row>
    <row r="7" spans="1:7" ht="14.4">
      <c r="A7" s="86"/>
      <c r="B7" s="87"/>
      <c r="C7" s="86"/>
      <c r="D7" s="88"/>
      <c r="E7" s="86"/>
      <c r="F7" s="89"/>
      <c r="G7" s="89"/>
    </row>
    <row r="8" spans="1:7" ht="14.4">
      <c r="A8" s="86"/>
      <c r="B8" s="87"/>
      <c r="C8" s="86"/>
      <c r="D8" s="88"/>
      <c r="E8" s="86"/>
      <c r="F8" s="89"/>
      <c r="G8" s="89"/>
    </row>
    <row r="9" spans="1:7" ht="14.4">
      <c r="A9" s="86"/>
      <c r="B9" s="87"/>
      <c r="C9" s="86"/>
      <c r="D9" s="88"/>
      <c r="E9" s="86"/>
      <c r="F9" s="89"/>
      <c r="G9" s="89"/>
    </row>
    <row r="10" spans="1:7" ht="14.4">
      <c r="A10" s="86"/>
      <c r="B10" s="87"/>
      <c r="C10" s="86"/>
      <c r="D10" s="88"/>
      <c r="E10" s="86"/>
      <c r="F10" s="89"/>
      <c r="G10" s="89"/>
    </row>
    <row r="11" spans="1:7" ht="14.4">
      <c r="A11" s="86"/>
      <c r="B11" s="87"/>
      <c r="C11" s="86"/>
      <c r="D11" s="88"/>
      <c r="E11" s="86"/>
      <c r="F11" s="89"/>
      <c r="G11" s="89"/>
    </row>
    <row r="12" spans="1:7" ht="14.4">
      <c r="A12" s="86"/>
      <c r="B12" s="87"/>
      <c r="C12" s="86"/>
      <c r="D12" s="88"/>
      <c r="E12" s="86"/>
      <c r="F12" s="89"/>
      <c r="G12" s="89"/>
    </row>
    <row r="13" spans="1:7" ht="14.4">
      <c r="A13" s="86"/>
      <c r="B13" s="87"/>
      <c r="C13" s="86"/>
      <c r="D13" s="88"/>
      <c r="E13" s="86"/>
      <c r="F13" s="89"/>
      <c r="G13" s="89"/>
    </row>
    <row r="14" spans="1:7" ht="14.4">
      <c r="A14" s="86"/>
      <c r="B14" s="87"/>
      <c r="C14" s="86"/>
      <c r="D14" s="88"/>
      <c r="E14" s="86"/>
      <c r="F14" s="89"/>
      <c r="G14" s="89"/>
    </row>
    <row r="15" spans="1:7" ht="14.4">
      <c r="A15" s="86"/>
      <c r="B15" s="87"/>
      <c r="C15" s="86"/>
      <c r="D15" s="88"/>
      <c r="E15" s="86"/>
      <c r="F15" s="89"/>
      <c r="G15" s="89"/>
    </row>
    <row r="16" spans="1:7" ht="14.4">
      <c r="A16" s="86"/>
      <c r="B16" s="87"/>
      <c r="C16" s="86"/>
      <c r="D16" s="88"/>
      <c r="E16" s="86"/>
      <c r="F16" s="89"/>
      <c r="G16" s="89"/>
    </row>
    <row r="17" spans="1:7" ht="14.4">
      <c r="A17" s="86"/>
      <c r="B17" s="87"/>
      <c r="C17" s="86"/>
      <c r="D17" s="88"/>
      <c r="E17" s="86"/>
      <c r="F17" s="89"/>
      <c r="G17" s="89"/>
    </row>
    <row r="18" spans="1:7" ht="14.4">
      <c r="A18" s="86"/>
      <c r="B18" s="87"/>
      <c r="C18" s="86"/>
      <c r="D18" s="88"/>
      <c r="E18" s="86"/>
      <c r="F18" s="89"/>
      <c r="G18" s="89"/>
    </row>
    <row r="19" spans="1:7" ht="14.4">
      <c r="A19" s="86"/>
      <c r="B19" s="87"/>
      <c r="C19" s="86"/>
      <c r="D19" s="88"/>
      <c r="E19" s="86"/>
      <c r="F19" s="89"/>
      <c r="G19" s="89"/>
    </row>
    <row r="20" spans="1:7" ht="14.4">
      <c r="A20" s="86"/>
      <c r="B20" s="87"/>
      <c r="C20" s="86"/>
      <c r="D20" s="88"/>
      <c r="E20" s="86"/>
      <c r="F20" s="89"/>
      <c r="G20" s="89"/>
    </row>
    <row r="21" spans="1:7" ht="14.4">
      <c r="A21" s="86"/>
      <c r="B21" s="87"/>
      <c r="C21" s="86"/>
      <c r="D21" s="88"/>
      <c r="E21" s="86"/>
      <c r="F21" s="89"/>
      <c r="G21" s="89"/>
    </row>
    <row r="22" spans="1:7" ht="14.4">
      <c r="A22" s="86"/>
      <c r="B22" s="87"/>
      <c r="C22" s="86"/>
      <c r="D22" s="88"/>
      <c r="E22" s="86"/>
      <c r="F22" s="89"/>
      <c r="G22" s="89"/>
    </row>
    <row r="23" spans="1:7" ht="14.4">
      <c r="A23" s="86"/>
      <c r="B23" s="87"/>
      <c r="C23" s="86"/>
      <c r="D23" s="88"/>
      <c r="E23" s="86"/>
      <c r="F23" s="89"/>
      <c r="G23" s="89"/>
    </row>
    <row r="24" spans="1:7" ht="14.4">
      <c r="A24" s="86"/>
      <c r="B24" s="87"/>
      <c r="C24" s="86"/>
      <c r="D24" s="88"/>
      <c r="E24" s="86"/>
      <c r="F24" s="89"/>
      <c r="G24" s="89"/>
    </row>
    <row r="25" spans="1:7" ht="14.4">
      <c r="A25" s="86"/>
      <c r="B25" s="87"/>
      <c r="C25" s="86"/>
      <c r="D25" s="88"/>
      <c r="E25" s="86"/>
      <c r="F25" s="89"/>
      <c r="G25" s="89"/>
    </row>
    <row r="26" spans="1:7" ht="14.4">
      <c r="A26" s="86"/>
      <c r="B26" s="87"/>
      <c r="C26" s="86"/>
      <c r="D26" s="88"/>
      <c r="E26" s="86"/>
      <c r="F26" s="89"/>
      <c r="G26" s="89"/>
    </row>
    <row r="27" spans="1:7" ht="14.4">
      <c r="A27" s="86"/>
      <c r="B27" s="87"/>
      <c r="C27" s="86"/>
      <c r="D27" s="88"/>
      <c r="E27" s="86"/>
      <c r="F27" s="89"/>
      <c r="G27" s="89"/>
    </row>
    <row r="28" spans="1:7" ht="14.4">
      <c r="A28" s="86"/>
      <c r="B28" s="87"/>
      <c r="C28" s="86"/>
      <c r="D28" s="88"/>
      <c r="E28" s="86"/>
      <c r="F28" s="89"/>
      <c r="G28" s="89"/>
    </row>
    <row r="29" spans="1:7" ht="14.4">
      <c r="A29" s="86"/>
      <c r="B29" s="87"/>
      <c r="C29" s="86"/>
      <c r="D29" s="88"/>
      <c r="E29" s="86"/>
      <c r="F29" s="89"/>
      <c r="G29" s="89"/>
    </row>
    <row r="30" spans="1:7" ht="14.4">
      <c r="A30" s="86"/>
      <c r="B30" s="87"/>
      <c r="C30" s="86"/>
      <c r="D30" s="88"/>
      <c r="E30" s="86"/>
      <c r="F30" s="89"/>
      <c r="G30" s="89"/>
    </row>
    <row r="31" spans="1:7" ht="14.4">
      <c r="A31" s="86"/>
      <c r="B31" s="87"/>
      <c r="C31" s="86"/>
      <c r="D31" s="88"/>
      <c r="E31" s="86"/>
      <c r="F31" s="89"/>
      <c r="G31" s="89"/>
    </row>
    <row r="32" spans="1:7" ht="14.4">
      <c r="A32" s="86"/>
      <c r="B32" s="87"/>
      <c r="C32" s="86"/>
      <c r="D32" s="88"/>
      <c r="E32" s="86"/>
      <c r="F32" s="89"/>
      <c r="G32" s="89"/>
    </row>
    <row r="33" spans="1:7" ht="14.4">
      <c r="A33" s="86"/>
      <c r="B33" s="87"/>
      <c r="C33" s="86"/>
      <c r="D33" s="88"/>
      <c r="E33" s="86"/>
      <c r="F33" s="89"/>
      <c r="G33" s="89"/>
    </row>
    <row r="34" spans="1:7" ht="14.4">
      <c r="A34" s="86"/>
      <c r="B34" s="87"/>
      <c r="C34" s="86"/>
      <c r="D34" s="88"/>
      <c r="E34" s="86"/>
      <c r="F34" s="89"/>
      <c r="G34" s="89"/>
    </row>
    <row r="35" spans="1:7" ht="14.4">
      <c r="A35" s="86"/>
      <c r="B35" s="87"/>
      <c r="C35" s="86"/>
      <c r="D35" s="88"/>
      <c r="E35" s="86"/>
      <c r="F35" s="89"/>
      <c r="G35" s="89"/>
    </row>
    <row r="36" spans="1:7" ht="14.4">
      <c r="A36" s="86"/>
      <c r="B36" s="87"/>
      <c r="C36" s="86"/>
      <c r="D36" s="88"/>
      <c r="E36" s="86"/>
      <c r="F36" s="89"/>
      <c r="G36" s="89"/>
    </row>
    <row r="37" spans="1:7" ht="14.4">
      <c r="A37" s="86"/>
      <c r="B37" s="87"/>
      <c r="C37" s="86"/>
      <c r="D37" s="88"/>
      <c r="E37" s="86"/>
      <c r="F37" s="89"/>
      <c r="G37" s="89"/>
    </row>
    <row r="38" spans="1:7" ht="14.4">
      <c r="A38" s="86"/>
      <c r="B38" s="87"/>
      <c r="C38" s="86"/>
      <c r="D38" s="88"/>
      <c r="E38" s="86"/>
      <c r="F38" s="89"/>
      <c r="G38" s="89"/>
    </row>
    <row r="39" spans="1:7" ht="14.4">
      <c r="A39" s="86"/>
      <c r="B39" s="87"/>
      <c r="C39" s="86"/>
      <c r="D39" s="88"/>
      <c r="E39" s="86"/>
      <c r="F39" s="89"/>
      <c r="G39" s="89"/>
    </row>
    <row r="40" spans="1:7" ht="14.4">
      <c r="A40" s="86"/>
      <c r="B40" s="87"/>
      <c r="C40" s="86"/>
      <c r="D40" s="88"/>
      <c r="E40" s="86"/>
      <c r="F40" s="89"/>
      <c r="G40" s="89"/>
    </row>
    <row r="41" spans="1:7" ht="14.4">
      <c r="A41" s="86"/>
      <c r="B41" s="87"/>
      <c r="C41" s="86"/>
      <c r="D41" s="88"/>
      <c r="E41" s="86"/>
      <c r="F41" s="89"/>
      <c r="G41" s="89"/>
    </row>
    <row r="42" spans="1:7" ht="14.4">
      <c r="A42" s="86"/>
      <c r="B42" s="87"/>
      <c r="C42" s="86"/>
      <c r="D42" s="88"/>
      <c r="E42" s="86"/>
      <c r="F42" s="89"/>
      <c r="G42" s="89"/>
    </row>
    <row r="43" spans="1:7" ht="14.4">
      <c r="A43" s="86"/>
      <c r="B43" s="87"/>
      <c r="C43" s="86"/>
      <c r="D43" s="88"/>
      <c r="E43" s="86"/>
      <c r="F43" s="89"/>
      <c r="G43" s="89"/>
    </row>
    <row r="44" spans="1:7" ht="14.4">
      <c r="A44" s="86"/>
      <c r="B44" s="87"/>
      <c r="C44" s="86"/>
      <c r="D44" s="88"/>
      <c r="E44" s="86"/>
      <c r="F44" s="89"/>
      <c r="G44" s="89"/>
    </row>
    <row r="45" spans="1:7" ht="14.4">
      <c r="A45" s="86"/>
      <c r="B45" s="87"/>
      <c r="C45" s="86"/>
      <c r="D45" s="88"/>
      <c r="E45" s="86"/>
      <c r="F45" s="89"/>
      <c r="G45" s="89"/>
    </row>
    <row r="46" spans="1:7" ht="14.4">
      <c r="A46" s="86"/>
      <c r="B46" s="87"/>
      <c r="C46" s="86"/>
      <c r="D46" s="88"/>
      <c r="E46" s="86"/>
      <c r="F46" s="89"/>
      <c r="G46" s="89"/>
    </row>
    <row r="47" spans="1:7" ht="14.4">
      <c r="A47" s="86"/>
      <c r="B47" s="87"/>
      <c r="C47" s="86"/>
      <c r="D47" s="88"/>
      <c r="E47" s="86"/>
      <c r="F47" s="89"/>
      <c r="G47" s="89"/>
    </row>
    <row r="48" spans="1:7" ht="14.4">
      <c r="A48" s="86"/>
      <c r="B48" s="87"/>
      <c r="C48" s="86"/>
      <c r="D48" s="88"/>
      <c r="E48" s="86"/>
      <c r="F48" s="89"/>
      <c r="G48" s="89"/>
    </row>
    <row r="49" spans="1:7" ht="14.4">
      <c r="A49" s="86"/>
      <c r="B49" s="87"/>
      <c r="C49" s="86"/>
      <c r="D49" s="88"/>
      <c r="E49" s="86"/>
      <c r="F49" s="89"/>
      <c r="G49" s="89"/>
    </row>
    <row r="50" spans="1:7" ht="14.4">
      <c r="A50" s="86"/>
      <c r="B50" s="87"/>
      <c r="C50" s="86"/>
      <c r="D50" s="88"/>
      <c r="E50" s="86"/>
      <c r="F50" s="89"/>
      <c r="G50" s="89"/>
    </row>
    <row r="51" spans="1:7" ht="14.4">
      <c r="A51" s="86"/>
      <c r="B51" s="87"/>
      <c r="C51" s="86"/>
      <c r="D51" s="88"/>
      <c r="E51" s="86"/>
      <c r="F51" s="89"/>
      <c r="G51" s="89"/>
    </row>
    <row r="52" spans="1:7" ht="14.4">
      <c r="A52" s="86"/>
      <c r="B52" s="87"/>
      <c r="C52" s="86"/>
      <c r="D52" s="88"/>
      <c r="E52" s="86"/>
      <c r="F52" s="89"/>
      <c r="G52" s="89"/>
    </row>
    <row r="53" spans="1:7" ht="14.4">
      <c r="A53" s="86"/>
      <c r="B53" s="87"/>
      <c r="C53" s="86"/>
      <c r="D53" s="88"/>
      <c r="E53" s="86"/>
      <c r="F53" s="89"/>
      <c r="G53" s="89"/>
    </row>
    <row r="54" spans="1:7" ht="14.4">
      <c r="A54" s="86"/>
      <c r="B54" s="87"/>
      <c r="C54" s="86"/>
      <c r="D54" s="88"/>
      <c r="E54" s="86"/>
      <c r="F54" s="89"/>
      <c r="G54" s="89"/>
    </row>
    <row r="55" spans="1:7" ht="14.4">
      <c r="A55" s="86"/>
      <c r="B55" s="87"/>
      <c r="C55" s="86"/>
      <c r="D55" s="88"/>
      <c r="E55" s="86"/>
      <c r="F55" s="89"/>
      <c r="G55" s="89"/>
    </row>
    <row r="56" spans="1:7" ht="14.4">
      <c r="A56" s="86"/>
      <c r="B56" s="87"/>
      <c r="C56" s="86"/>
      <c r="D56" s="88"/>
      <c r="E56" s="86"/>
      <c r="F56" s="89"/>
      <c r="G56" s="89"/>
    </row>
    <row r="57" spans="1:7" ht="14.4">
      <c r="A57" s="86"/>
      <c r="B57" s="87"/>
      <c r="C57" s="86"/>
      <c r="D57" s="88"/>
      <c r="E57" s="86"/>
      <c r="F57" s="89"/>
      <c r="G57" s="89"/>
    </row>
    <row r="58" spans="1:7" ht="14.4">
      <c r="A58" s="86"/>
      <c r="B58" s="87"/>
      <c r="C58" s="86"/>
      <c r="D58" s="88"/>
      <c r="E58" s="86"/>
      <c r="F58" s="89"/>
      <c r="G58" s="89"/>
    </row>
    <row r="59" spans="1:7" ht="14.4">
      <c r="A59" s="86"/>
      <c r="B59" s="87"/>
      <c r="C59" s="86"/>
      <c r="D59" s="88"/>
      <c r="E59" s="86"/>
      <c r="F59" s="89"/>
      <c r="G59" s="89"/>
    </row>
    <row r="60" spans="1:7" ht="14.4">
      <c r="A60" s="86"/>
      <c r="B60" s="87"/>
      <c r="C60" s="86"/>
      <c r="D60" s="88"/>
      <c r="E60" s="86"/>
      <c r="F60" s="89"/>
      <c r="G60" s="89"/>
    </row>
    <row r="61" spans="1:7" ht="14.4">
      <c r="A61" s="86"/>
      <c r="B61" s="87"/>
      <c r="C61" s="86"/>
      <c r="D61" s="88"/>
      <c r="E61" s="86"/>
      <c r="F61" s="89"/>
      <c r="G61" s="89"/>
    </row>
    <row r="62" spans="1:7" ht="14.4">
      <c r="A62" s="86"/>
      <c r="B62" s="87"/>
      <c r="C62" s="86"/>
      <c r="D62" s="88"/>
      <c r="E62" s="86"/>
      <c r="F62" s="89"/>
      <c r="G62" s="89"/>
    </row>
    <row r="63" spans="1:7" ht="14.4">
      <c r="A63" s="86"/>
      <c r="B63" s="87"/>
      <c r="C63" s="86"/>
      <c r="D63" s="88"/>
      <c r="E63" s="86"/>
      <c r="F63" s="89"/>
      <c r="G63" s="89"/>
    </row>
    <row r="64" spans="1:7" ht="14.4">
      <c r="A64" s="86"/>
      <c r="B64" s="87"/>
      <c r="C64" s="86"/>
      <c r="D64" s="88"/>
      <c r="E64" s="86"/>
      <c r="F64" s="89"/>
      <c r="G64" s="89"/>
    </row>
    <row r="65" spans="1:7" ht="14.4">
      <c r="A65" s="86"/>
      <c r="B65" s="87"/>
      <c r="C65" s="86"/>
      <c r="D65" s="88"/>
      <c r="E65" s="86"/>
      <c r="F65" s="89"/>
      <c r="G65" s="89"/>
    </row>
    <row r="66" spans="1:7" ht="14.4">
      <c r="A66" s="86"/>
      <c r="B66" s="87"/>
      <c r="C66" s="86"/>
      <c r="D66" s="88"/>
      <c r="E66" s="86"/>
      <c r="F66" s="89"/>
      <c r="G66" s="89"/>
    </row>
    <row r="67" spans="1:7" ht="14.4">
      <c r="A67" s="86"/>
      <c r="B67" s="87"/>
      <c r="C67" s="86"/>
      <c r="D67" s="88"/>
      <c r="E67" s="86"/>
      <c r="F67" s="89"/>
      <c r="G67" s="89"/>
    </row>
    <row r="68" spans="1:7" ht="14.4">
      <c r="A68" s="86"/>
      <c r="B68" s="87"/>
      <c r="C68" s="86"/>
      <c r="D68" s="88"/>
      <c r="E68" s="86"/>
      <c r="F68" s="89"/>
      <c r="G68" s="89"/>
    </row>
    <row r="69" spans="1:7" ht="14.4">
      <c r="A69" s="86"/>
      <c r="B69" s="87"/>
      <c r="C69" s="86"/>
      <c r="D69" s="88"/>
      <c r="E69" s="86"/>
      <c r="F69" s="89"/>
      <c r="G69" s="89"/>
    </row>
    <row r="70" spans="1:7" ht="14.4">
      <c r="A70" s="86"/>
      <c r="B70" s="87"/>
      <c r="C70" s="86"/>
      <c r="D70" s="88"/>
      <c r="E70" s="86"/>
      <c r="F70" s="89"/>
      <c r="G70" s="89"/>
    </row>
    <row r="71" spans="1:7" ht="14.4">
      <c r="A71" s="86"/>
      <c r="B71" s="87"/>
      <c r="C71" s="86"/>
      <c r="D71" s="88"/>
      <c r="E71" s="86"/>
      <c r="F71" s="89"/>
      <c r="G71" s="89"/>
    </row>
    <row r="72" spans="1:7" ht="14.4">
      <c r="A72" s="86"/>
      <c r="B72" s="87"/>
      <c r="C72" s="86"/>
      <c r="D72" s="88"/>
      <c r="E72" s="86"/>
      <c r="F72" s="89"/>
      <c r="G72" s="89"/>
    </row>
    <row r="73" spans="1:7" ht="14.4">
      <c r="A73" s="86"/>
      <c r="B73" s="87"/>
      <c r="C73" s="86"/>
      <c r="D73" s="88"/>
      <c r="E73" s="86"/>
      <c r="F73" s="89"/>
      <c r="G73" s="89"/>
    </row>
    <row r="74" spans="1:7" ht="14.4">
      <c r="A74" s="86"/>
      <c r="B74" s="87"/>
      <c r="C74" s="86"/>
      <c r="D74" s="88"/>
      <c r="E74" s="86"/>
      <c r="F74" s="89"/>
      <c r="G74" s="89"/>
    </row>
    <row r="75" spans="1:7" ht="14.4">
      <c r="A75" s="86"/>
      <c r="B75" s="87"/>
      <c r="C75" s="86"/>
      <c r="D75" s="88"/>
      <c r="E75" s="86"/>
      <c r="F75" s="89"/>
      <c r="G75" s="89"/>
    </row>
    <row r="76" spans="1:7" ht="14.4">
      <c r="A76" s="86"/>
      <c r="B76" s="87"/>
      <c r="C76" s="86"/>
      <c r="D76" s="88"/>
      <c r="E76" s="86"/>
      <c r="F76" s="89"/>
      <c r="G76" s="89"/>
    </row>
    <row r="77" spans="1:7" ht="14.4">
      <c r="A77" s="86"/>
      <c r="B77" s="87"/>
      <c r="C77" s="86"/>
      <c r="D77" s="88"/>
      <c r="E77" s="86"/>
      <c r="F77" s="89"/>
      <c r="G77" s="89"/>
    </row>
    <row r="78" spans="1:7" ht="14.4">
      <c r="A78" s="86"/>
      <c r="B78" s="87"/>
      <c r="C78" s="86"/>
      <c r="D78" s="88"/>
      <c r="E78" s="86"/>
      <c r="F78" s="89"/>
      <c r="G78" s="89"/>
    </row>
    <row r="79" spans="1:7" ht="14.4">
      <c r="A79" s="86"/>
      <c r="B79" s="87"/>
      <c r="C79" s="86"/>
      <c r="D79" s="88"/>
      <c r="E79" s="86"/>
      <c r="F79" s="89"/>
      <c r="G79" s="89"/>
    </row>
    <row r="80" spans="1:7" ht="14.4">
      <c r="A80" s="86"/>
      <c r="B80" s="87"/>
      <c r="C80" s="86"/>
      <c r="D80" s="88"/>
      <c r="E80" s="86"/>
      <c r="F80" s="89"/>
      <c r="G80" s="89"/>
    </row>
    <row r="81" spans="1:7" ht="14.4">
      <c r="A81" s="86"/>
      <c r="B81" s="87"/>
      <c r="C81" s="86"/>
      <c r="D81" s="88"/>
      <c r="E81" s="86"/>
      <c r="F81" s="89"/>
      <c r="G81" s="89"/>
    </row>
    <row r="82" spans="1:7" ht="14.4">
      <c r="A82" s="86"/>
      <c r="B82" s="87"/>
      <c r="C82" s="86"/>
      <c r="D82" s="88"/>
      <c r="E82" s="86"/>
      <c r="F82" s="89"/>
      <c r="G82" s="89"/>
    </row>
    <row r="83" spans="1:7" ht="14.4">
      <c r="A83" s="86"/>
      <c r="B83" s="87"/>
      <c r="C83" s="86"/>
      <c r="D83" s="88"/>
      <c r="E83" s="86"/>
      <c r="F83" s="89"/>
      <c r="G83" s="89"/>
    </row>
    <row r="84" spans="1:7" ht="14.4">
      <c r="A84" s="86"/>
      <c r="B84" s="87"/>
      <c r="C84" s="86"/>
      <c r="D84" s="88"/>
      <c r="E84" s="86"/>
      <c r="F84" s="89"/>
      <c r="G84" s="89"/>
    </row>
    <row r="85" spans="1:7" ht="14.4">
      <c r="A85" s="86"/>
      <c r="B85" s="87"/>
      <c r="C85" s="86"/>
      <c r="D85" s="88"/>
      <c r="E85" s="86"/>
      <c r="F85" s="89"/>
      <c r="G85" s="89"/>
    </row>
    <row r="86" spans="1:7" ht="14.4">
      <c r="A86" s="86"/>
      <c r="B86" s="87"/>
      <c r="C86" s="86"/>
      <c r="D86" s="88"/>
      <c r="E86" s="86"/>
      <c r="F86" s="89"/>
      <c r="G86" s="89"/>
    </row>
    <row r="87" spans="1:7" ht="14.4">
      <c r="A87" s="86"/>
      <c r="B87" s="87"/>
      <c r="C87" s="86"/>
      <c r="D87" s="88"/>
      <c r="E87" s="86"/>
      <c r="F87" s="89"/>
      <c r="G87" s="89"/>
    </row>
    <row r="88" spans="1:7" ht="14.4">
      <c r="A88" s="86"/>
      <c r="B88" s="87"/>
      <c r="C88" s="86"/>
      <c r="D88" s="88"/>
      <c r="E88" s="86"/>
      <c r="F88" s="89"/>
      <c r="G88" s="89"/>
    </row>
    <row r="89" spans="1:7" ht="14.4">
      <c r="A89" s="86"/>
      <c r="B89" s="87"/>
      <c r="C89" s="86"/>
      <c r="D89" s="88"/>
      <c r="E89" s="86"/>
      <c r="F89" s="89"/>
      <c r="G89" s="89"/>
    </row>
    <row r="90" spans="1:7" ht="14.4">
      <c r="A90" s="86"/>
      <c r="B90" s="87"/>
      <c r="C90" s="86"/>
      <c r="D90" s="88"/>
      <c r="E90" s="86"/>
      <c r="F90" s="89"/>
      <c r="G90" s="89"/>
    </row>
    <row r="91" spans="1:7" ht="14.4">
      <c r="A91" s="86"/>
      <c r="B91" s="87"/>
      <c r="C91" s="86"/>
      <c r="D91" s="88"/>
      <c r="E91" s="86"/>
      <c r="F91" s="89"/>
      <c r="G91" s="89"/>
    </row>
    <row r="92" spans="1:7" ht="14.4">
      <c r="A92" s="86"/>
      <c r="B92" s="87"/>
      <c r="C92" s="86"/>
      <c r="D92" s="88"/>
      <c r="E92" s="86"/>
      <c r="F92" s="89"/>
      <c r="G92" s="89"/>
    </row>
    <row r="93" spans="1:7" ht="14.4">
      <c r="A93" s="86"/>
      <c r="B93" s="87"/>
      <c r="C93" s="86"/>
      <c r="D93" s="88"/>
      <c r="E93" s="86"/>
      <c r="F93" s="89"/>
      <c r="G93" s="89"/>
    </row>
    <row r="94" spans="1:7" ht="14.4">
      <c r="A94" s="86"/>
      <c r="B94" s="87"/>
      <c r="C94" s="86"/>
      <c r="D94" s="88"/>
      <c r="E94" s="86"/>
      <c r="F94" s="89"/>
      <c r="G94" s="89"/>
    </row>
    <row r="95" spans="1:7" ht="14.4">
      <c r="A95" s="86"/>
      <c r="B95" s="87"/>
      <c r="C95" s="86"/>
      <c r="D95" s="88"/>
      <c r="E95" s="86"/>
      <c r="F95" s="89"/>
      <c r="G95" s="89"/>
    </row>
    <row r="96" spans="1:7" ht="14.4">
      <c r="A96" s="86"/>
      <c r="B96" s="87"/>
      <c r="C96" s="86"/>
      <c r="D96" s="88"/>
      <c r="E96" s="86"/>
      <c r="F96" s="89"/>
      <c r="G96" s="89"/>
    </row>
    <row r="97" spans="1:7" ht="14.4">
      <c r="A97" s="86"/>
      <c r="B97" s="87"/>
      <c r="C97" s="86"/>
      <c r="D97" s="88"/>
      <c r="E97" s="86"/>
      <c r="F97" s="89"/>
      <c r="G97" s="89"/>
    </row>
    <row r="98" spans="1:7" ht="14.4">
      <c r="A98" s="86"/>
      <c r="B98" s="87"/>
      <c r="C98" s="86"/>
      <c r="D98" s="88"/>
      <c r="E98" s="86"/>
      <c r="F98" s="89"/>
      <c r="G98" s="89"/>
    </row>
    <row r="99" spans="1:7" ht="14.4">
      <c r="A99" s="86"/>
      <c r="B99" s="87"/>
      <c r="C99" s="86"/>
      <c r="D99" s="88"/>
      <c r="E99" s="86"/>
      <c r="F99" s="89"/>
      <c r="G99" s="89"/>
    </row>
    <row r="100" spans="1:7" ht="14.4">
      <c r="A100" s="86"/>
      <c r="B100" s="87"/>
      <c r="C100" s="86"/>
      <c r="D100" s="88"/>
      <c r="E100" s="86"/>
      <c r="F100" s="89"/>
      <c r="G100" s="89"/>
    </row>
    <row r="101" spans="1:7" ht="14.4">
      <c r="A101" s="86"/>
      <c r="B101" s="87"/>
      <c r="C101" s="86"/>
      <c r="D101" s="88"/>
      <c r="E101" s="86"/>
      <c r="F101" s="89"/>
      <c r="G101" s="89"/>
    </row>
    <row r="102" spans="1:7" ht="14.4">
      <c r="A102" s="86"/>
      <c r="B102" s="87"/>
      <c r="C102" s="86"/>
      <c r="D102" s="88"/>
      <c r="E102" s="86"/>
      <c r="F102" s="89"/>
      <c r="G102" s="89"/>
    </row>
    <row r="103" spans="1:7" ht="14.4">
      <c r="A103" s="86"/>
      <c r="B103" s="87"/>
      <c r="C103" s="86"/>
      <c r="D103" s="88"/>
      <c r="E103" s="86"/>
      <c r="F103" s="89"/>
      <c r="G103" s="89"/>
    </row>
    <row r="104" spans="1:7" ht="14.4">
      <c r="A104" s="86"/>
      <c r="B104" s="87"/>
      <c r="C104" s="86"/>
      <c r="D104" s="88"/>
      <c r="E104" s="86"/>
      <c r="F104" s="89"/>
      <c r="G104" s="89"/>
    </row>
    <row r="105" spans="1:7" ht="14.4">
      <c r="A105" s="86"/>
      <c r="B105" s="87"/>
      <c r="C105" s="86"/>
      <c r="D105" s="88"/>
      <c r="E105" s="86"/>
      <c r="F105" s="89"/>
      <c r="G105" s="89"/>
    </row>
    <row r="106" spans="1:7" ht="14.4">
      <c r="A106" s="86"/>
      <c r="B106" s="87"/>
      <c r="C106" s="86"/>
      <c r="D106" s="88"/>
      <c r="E106" s="86"/>
      <c r="F106" s="89"/>
      <c r="G106" s="89"/>
    </row>
    <row r="107" spans="1:7" ht="14.4">
      <c r="A107" s="86"/>
      <c r="B107" s="87"/>
      <c r="C107" s="86"/>
      <c r="D107" s="88"/>
      <c r="E107" s="86"/>
      <c r="F107" s="89"/>
      <c r="G107" s="89"/>
    </row>
    <row r="108" spans="1:7" ht="14.4">
      <c r="A108" s="86"/>
      <c r="B108" s="87"/>
      <c r="C108" s="86"/>
      <c r="D108" s="88"/>
      <c r="E108" s="86"/>
      <c r="F108" s="89"/>
      <c r="G108" s="89"/>
    </row>
    <row r="109" spans="1:7" ht="14.4">
      <c r="A109" s="86"/>
      <c r="B109" s="87"/>
      <c r="C109" s="86"/>
      <c r="D109" s="88"/>
      <c r="E109" s="86"/>
      <c r="F109" s="89"/>
      <c r="G109" s="89"/>
    </row>
    <row r="110" spans="1:7" ht="14.4">
      <c r="A110" s="86"/>
      <c r="B110" s="87"/>
      <c r="C110" s="86"/>
      <c r="D110" s="88"/>
      <c r="E110" s="86"/>
      <c r="F110" s="89"/>
      <c r="G110" s="89"/>
    </row>
    <row r="111" spans="1:7" ht="14.4">
      <c r="A111" s="86"/>
      <c r="B111" s="87"/>
      <c r="C111" s="86"/>
      <c r="D111" s="88"/>
      <c r="E111" s="86"/>
      <c r="F111" s="89"/>
      <c r="G111" s="89"/>
    </row>
    <row r="112" spans="1:7" ht="14.4">
      <c r="A112" s="86"/>
      <c r="B112" s="87"/>
      <c r="C112" s="86"/>
      <c r="D112" s="88"/>
      <c r="E112" s="86"/>
      <c r="F112" s="89"/>
      <c r="G112" s="89"/>
    </row>
    <row r="113" spans="1:7" ht="14.4">
      <c r="A113" s="86"/>
      <c r="B113" s="87"/>
      <c r="C113" s="86"/>
      <c r="D113" s="88"/>
      <c r="E113" s="86"/>
      <c r="F113" s="89"/>
      <c r="G113" s="89"/>
    </row>
    <row r="114" spans="1:7" ht="14.4">
      <c r="A114" s="86"/>
      <c r="B114" s="87"/>
      <c r="C114" s="86"/>
      <c r="D114" s="88"/>
      <c r="E114" s="86"/>
      <c r="F114" s="89"/>
      <c r="G114" s="89"/>
    </row>
    <row r="115" spans="1:7" ht="14.4">
      <c r="A115" s="86"/>
      <c r="B115" s="87"/>
      <c r="C115" s="86"/>
      <c r="D115" s="88"/>
      <c r="E115" s="86"/>
      <c r="F115" s="89"/>
      <c r="G115" s="89"/>
    </row>
    <row r="116" spans="1:7" ht="14.4">
      <c r="A116" s="86"/>
      <c r="B116" s="87"/>
      <c r="C116" s="86"/>
      <c r="D116" s="88"/>
      <c r="E116" s="86"/>
      <c r="F116" s="89"/>
      <c r="G116" s="89"/>
    </row>
    <row r="117" spans="1:7" ht="14.4">
      <c r="A117" s="86"/>
      <c r="B117" s="87"/>
      <c r="C117" s="86"/>
      <c r="D117" s="88"/>
      <c r="E117" s="86"/>
      <c r="F117" s="89"/>
      <c r="G117" s="89"/>
    </row>
    <row r="118" spans="1:7" ht="14.4">
      <c r="A118" s="86"/>
      <c r="B118" s="87"/>
      <c r="C118" s="86"/>
      <c r="D118" s="88"/>
      <c r="E118" s="86"/>
      <c r="F118" s="89"/>
      <c r="G118" s="89"/>
    </row>
    <row r="119" spans="1:7" ht="14.4">
      <c r="A119" s="86"/>
      <c r="B119" s="87"/>
      <c r="C119" s="86"/>
      <c r="D119" s="88"/>
      <c r="E119" s="86"/>
      <c r="F119" s="89"/>
      <c r="G119" s="89"/>
    </row>
    <row r="120" spans="1:7" ht="14.4">
      <c r="A120" s="86"/>
      <c r="B120" s="87"/>
      <c r="C120" s="86"/>
      <c r="D120" s="88"/>
      <c r="E120" s="86"/>
      <c r="F120" s="89"/>
      <c r="G120" s="89"/>
    </row>
    <row r="121" spans="1:7" ht="14.4">
      <c r="A121" s="86"/>
      <c r="B121" s="87"/>
      <c r="C121" s="86"/>
      <c r="D121" s="88"/>
      <c r="E121" s="86"/>
      <c r="F121" s="89"/>
      <c r="G121" s="89"/>
    </row>
    <row r="122" spans="1:7" ht="14.4">
      <c r="A122" s="86"/>
      <c r="B122" s="87"/>
      <c r="C122" s="86"/>
      <c r="D122" s="88"/>
      <c r="E122" s="86"/>
      <c r="F122" s="89"/>
      <c r="G122" s="89"/>
    </row>
    <row r="123" spans="1:7" ht="14.4">
      <c r="A123" s="86"/>
      <c r="B123" s="87"/>
      <c r="C123" s="86"/>
      <c r="D123" s="88"/>
      <c r="E123" s="86"/>
      <c r="F123" s="89"/>
      <c r="G123" s="89"/>
    </row>
    <row r="124" spans="1:7" ht="14.4">
      <c r="A124" s="86"/>
      <c r="B124" s="87"/>
      <c r="C124" s="86"/>
      <c r="D124" s="88"/>
      <c r="E124" s="86"/>
      <c r="F124" s="89"/>
      <c r="G124" s="89"/>
    </row>
    <row r="125" spans="1:7" ht="14.4">
      <c r="A125" s="86"/>
      <c r="B125" s="87"/>
      <c r="C125" s="86"/>
      <c r="D125" s="88"/>
      <c r="E125" s="86"/>
      <c r="F125" s="89"/>
      <c r="G125" s="89"/>
    </row>
    <row r="126" spans="1:7" ht="14.4">
      <c r="A126" s="86"/>
      <c r="B126" s="87"/>
      <c r="C126" s="86"/>
      <c r="D126" s="88"/>
      <c r="E126" s="86"/>
      <c r="F126" s="89"/>
      <c r="G126" s="89"/>
    </row>
    <row r="127" spans="1:7" ht="14.4">
      <c r="A127" s="86"/>
      <c r="B127" s="87"/>
      <c r="C127" s="86"/>
      <c r="D127" s="88"/>
      <c r="E127" s="86"/>
      <c r="F127" s="89"/>
      <c r="G127" s="89"/>
    </row>
    <row r="128" spans="1:7" ht="14.4">
      <c r="A128" s="86"/>
      <c r="B128" s="87"/>
      <c r="C128" s="86"/>
      <c r="D128" s="88"/>
      <c r="E128" s="86"/>
      <c r="F128" s="89"/>
      <c r="G128" s="89"/>
    </row>
    <row r="129" spans="1:7" ht="14.4">
      <c r="A129" s="86"/>
      <c r="B129" s="87"/>
      <c r="C129" s="86"/>
      <c r="D129" s="88"/>
      <c r="E129" s="86"/>
      <c r="F129" s="89"/>
      <c r="G129" s="89"/>
    </row>
    <row r="130" spans="1:7" ht="14.4">
      <c r="A130" s="86"/>
      <c r="B130" s="87"/>
      <c r="C130" s="86"/>
      <c r="D130" s="88"/>
      <c r="E130" s="86"/>
      <c r="F130" s="89"/>
      <c r="G130" s="89"/>
    </row>
    <row r="131" spans="1:7" ht="14.4">
      <c r="A131" s="86"/>
      <c r="B131" s="87"/>
      <c r="C131" s="86"/>
      <c r="D131" s="88"/>
      <c r="E131" s="86"/>
      <c r="F131" s="89"/>
      <c r="G131" s="89"/>
    </row>
    <row r="132" spans="1:7" ht="14.4">
      <c r="A132" s="86"/>
      <c r="B132" s="87"/>
      <c r="C132" s="86"/>
      <c r="D132" s="88"/>
      <c r="E132" s="86"/>
      <c r="F132" s="89"/>
      <c r="G132" s="89"/>
    </row>
    <row r="133" spans="1:7" ht="14.4">
      <c r="A133" s="86"/>
      <c r="B133" s="87"/>
      <c r="C133" s="86"/>
      <c r="D133" s="88"/>
      <c r="E133" s="86"/>
      <c r="F133" s="89"/>
      <c r="G133" s="89"/>
    </row>
    <row r="134" spans="1:7" ht="14.4">
      <c r="A134" s="86"/>
      <c r="B134" s="87"/>
      <c r="C134" s="86"/>
      <c r="D134" s="88"/>
      <c r="E134" s="86"/>
      <c r="F134" s="89"/>
      <c r="G134" s="89"/>
    </row>
    <row r="135" spans="1:7" ht="14.4">
      <c r="A135" s="86"/>
      <c r="B135" s="87"/>
      <c r="C135" s="86"/>
      <c r="D135" s="88"/>
      <c r="E135" s="86"/>
      <c r="F135" s="89"/>
      <c r="G135" s="89"/>
    </row>
    <row r="136" spans="1:7" ht="14.4">
      <c r="A136" s="86"/>
      <c r="B136" s="87"/>
      <c r="C136" s="86"/>
      <c r="D136" s="88"/>
      <c r="E136" s="86"/>
      <c r="F136" s="89"/>
      <c r="G136" s="89"/>
    </row>
    <row r="137" spans="1:7" ht="14.4">
      <c r="A137" s="86"/>
      <c r="B137" s="87"/>
      <c r="C137" s="86"/>
      <c r="D137" s="88"/>
      <c r="E137" s="86"/>
      <c r="F137" s="89"/>
      <c r="G137" s="89"/>
    </row>
    <row r="138" spans="1:7" ht="14.4">
      <c r="A138" s="86"/>
      <c r="B138" s="87"/>
      <c r="C138" s="86"/>
      <c r="D138" s="88"/>
      <c r="E138" s="86"/>
      <c r="F138" s="89"/>
      <c r="G138" s="89"/>
    </row>
    <row r="139" spans="1:7" ht="14.4">
      <c r="A139" s="86"/>
      <c r="B139" s="87"/>
      <c r="C139" s="86"/>
      <c r="D139" s="88"/>
      <c r="E139" s="86"/>
      <c r="F139" s="89"/>
      <c r="G139" s="89"/>
    </row>
    <row r="140" spans="1:7" ht="14.4">
      <c r="A140" s="86"/>
      <c r="B140" s="87"/>
      <c r="C140" s="86"/>
      <c r="D140" s="88"/>
      <c r="E140" s="86"/>
      <c r="F140" s="89"/>
      <c r="G140" s="89"/>
    </row>
    <row r="141" spans="1:7" ht="14.4">
      <c r="A141" s="86"/>
      <c r="B141" s="87"/>
      <c r="C141" s="86"/>
      <c r="D141" s="88"/>
      <c r="E141" s="86"/>
      <c r="F141" s="89"/>
      <c r="G141" s="89"/>
    </row>
    <row r="142" spans="1:7" ht="14.4">
      <c r="A142" s="86"/>
      <c r="B142" s="87"/>
      <c r="C142" s="86"/>
      <c r="D142" s="88"/>
      <c r="E142" s="86"/>
      <c r="F142" s="89"/>
      <c r="G142" s="89"/>
    </row>
    <row r="143" spans="1:7" ht="14.4">
      <c r="A143" s="86"/>
      <c r="B143" s="87"/>
      <c r="C143" s="86"/>
      <c r="D143" s="88"/>
      <c r="E143" s="86"/>
      <c r="F143" s="89"/>
      <c r="G143" s="89"/>
    </row>
    <row r="144" spans="1:7" ht="14.4">
      <c r="A144" s="86"/>
      <c r="B144" s="87"/>
      <c r="C144" s="86"/>
      <c r="D144" s="88"/>
      <c r="E144" s="86"/>
      <c r="F144" s="89"/>
      <c r="G144" s="89"/>
    </row>
    <row r="145" spans="1:7" ht="14.4">
      <c r="A145" s="86"/>
      <c r="B145" s="87"/>
      <c r="C145" s="86"/>
      <c r="D145" s="88"/>
      <c r="E145" s="86"/>
      <c r="F145" s="89"/>
      <c r="G145" s="89"/>
    </row>
    <row r="146" spans="1:7" ht="14.4">
      <c r="A146" s="86"/>
      <c r="B146" s="87"/>
      <c r="C146" s="86"/>
      <c r="D146" s="88"/>
      <c r="E146" s="86"/>
      <c r="F146" s="89"/>
      <c r="G146" s="89"/>
    </row>
    <row r="147" spans="1:7" ht="14.4">
      <c r="A147" s="86"/>
      <c r="B147" s="87"/>
      <c r="C147" s="86"/>
      <c r="D147" s="88"/>
      <c r="E147" s="86"/>
      <c r="F147" s="89"/>
      <c r="G147" s="89"/>
    </row>
    <row r="148" spans="1:7" ht="14.4">
      <c r="A148" s="86"/>
      <c r="B148" s="87"/>
      <c r="C148" s="86"/>
      <c r="D148" s="88"/>
      <c r="E148" s="86"/>
      <c r="F148" s="89"/>
      <c r="G148" s="89"/>
    </row>
    <row r="149" spans="1:7" ht="14.4">
      <c r="A149" s="86"/>
      <c r="B149" s="87"/>
      <c r="C149" s="86"/>
      <c r="D149" s="88"/>
      <c r="E149" s="86"/>
      <c r="F149" s="89"/>
      <c r="G149" s="89"/>
    </row>
    <row r="150" spans="1:7" ht="14.4">
      <c r="A150" s="86"/>
      <c r="B150" s="87"/>
      <c r="C150" s="86"/>
      <c r="D150" s="88"/>
      <c r="E150" s="86"/>
      <c r="F150" s="89"/>
      <c r="G150" s="89"/>
    </row>
    <row r="151" spans="1:7" ht="14.4">
      <c r="A151" s="86"/>
      <c r="B151" s="87"/>
      <c r="C151" s="86"/>
      <c r="D151" s="88"/>
      <c r="E151" s="86"/>
      <c r="F151" s="89"/>
      <c r="G151" s="89"/>
    </row>
    <row r="152" spans="1:7" ht="14.4">
      <c r="A152" s="86"/>
      <c r="B152" s="87"/>
      <c r="C152" s="86"/>
      <c r="D152" s="88"/>
      <c r="E152" s="86"/>
      <c r="F152" s="89"/>
      <c r="G152" s="89"/>
    </row>
    <row r="153" spans="1:7" ht="14.4">
      <c r="A153" s="86"/>
      <c r="B153" s="87"/>
      <c r="C153" s="86"/>
      <c r="D153" s="88"/>
      <c r="E153" s="86"/>
      <c r="F153" s="89"/>
      <c r="G153" s="89"/>
    </row>
    <row r="154" spans="1:7" ht="14.4">
      <c r="A154" s="86"/>
      <c r="B154" s="87"/>
      <c r="C154" s="86"/>
      <c r="D154" s="88"/>
      <c r="E154" s="86"/>
      <c r="F154" s="89"/>
      <c r="G154" s="89"/>
    </row>
    <row r="155" spans="1:7" ht="14.4">
      <c r="A155" s="86"/>
      <c r="B155" s="87"/>
      <c r="C155" s="86"/>
      <c r="D155" s="88"/>
      <c r="E155" s="86"/>
      <c r="F155" s="89"/>
      <c r="G155" s="89"/>
    </row>
    <row r="156" spans="1:7" ht="14.4">
      <c r="A156" s="86"/>
      <c r="B156" s="87"/>
      <c r="C156" s="86"/>
      <c r="D156" s="88"/>
      <c r="E156" s="86"/>
      <c r="F156" s="89"/>
      <c r="G156" s="89"/>
    </row>
    <row r="157" spans="1:7" ht="14.4">
      <c r="A157" s="86"/>
      <c r="B157" s="87"/>
      <c r="C157" s="86"/>
      <c r="D157" s="88"/>
      <c r="E157" s="86"/>
      <c r="F157" s="89"/>
      <c r="G157" s="89"/>
    </row>
    <row r="158" spans="1:7" ht="14.4">
      <c r="A158" s="86"/>
      <c r="B158" s="87"/>
      <c r="C158" s="86"/>
      <c r="D158" s="88"/>
      <c r="E158" s="86"/>
      <c r="F158" s="89"/>
      <c r="G158" s="89"/>
    </row>
    <row r="159" spans="1:7" ht="14.4">
      <c r="A159" s="86"/>
      <c r="B159" s="87"/>
      <c r="C159" s="86"/>
      <c r="D159" s="88"/>
      <c r="E159" s="86"/>
      <c r="F159" s="89"/>
      <c r="G159" s="89"/>
    </row>
    <row r="160" spans="1:7" ht="14.4">
      <c r="A160" s="86"/>
      <c r="B160" s="87"/>
      <c r="C160" s="86"/>
      <c r="D160" s="88"/>
      <c r="E160" s="86"/>
      <c r="F160" s="89"/>
      <c r="G160" s="89"/>
    </row>
    <row r="161" spans="1:7" ht="14.4">
      <c r="A161" s="86"/>
      <c r="B161" s="87"/>
      <c r="C161" s="86"/>
      <c r="D161" s="88"/>
      <c r="E161" s="86"/>
      <c r="F161" s="89"/>
      <c r="G161" s="89"/>
    </row>
    <row r="162" spans="1:7" ht="14.4">
      <c r="A162" s="86"/>
      <c r="B162" s="87"/>
      <c r="C162" s="86"/>
      <c r="D162" s="88"/>
      <c r="E162" s="86"/>
      <c r="F162" s="89"/>
      <c r="G162" s="89"/>
    </row>
    <row r="163" spans="1:7" ht="14.4">
      <c r="A163" s="86"/>
      <c r="B163" s="87"/>
      <c r="C163" s="86"/>
      <c r="D163" s="88"/>
      <c r="E163" s="86"/>
      <c r="F163" s="89"/>
      <c r="G163" s="89"/>
    </row>
    <row r="164" spans="1:7" ht="14.4">
      <c r="A164" s="86"/>
      <c r="B164" s="87"/>
      <c r="C164" s="86"/>
      <c r="D164" s="88"/>
      <c r="E164" s="86"/>
      <c r="F164" s="89"/>
      <c r="G164" s="89"/>
    </row>
    <row r="165" spans="1:7" ht="14.4">
      <c r="A165" s="86"/>
      <c r="B165" s="87"/>
      <c r="C165" s="86"/>
      <c r="D165" s="88"/>
      <c r="E165" s="86"/>
      <c r="F165" s="89"/>
      <c r="G165" s="89"/>
    </row>
    <row r="166" spans="1:7" ht="14.4">
      <c r="A166" s="86"/>
      <c r="B166" s="87"/>
      <c r="C166" s="86"/>
      <c r="D166" s="88"/>
      <c r="E166" s="86"/>
      <c r="F166" s="89"/>
      <c r="G166" s="89"/>
    </row>
    <row r="167" spans="1:7" ht="14.4">
      <c r="A167" s="86"/>
      <c r="B167" s="87"/>
      <c r="C167" s="86"/>
      <c r="D167" s="88"/>
      <c r="E167" s="86"/>
      <c r="F167" s="89"/>
      <c r="G167" s="89"/>
    </row>
    <row r="168" spans="1:7" ht="14.4">
      <c r="A168" s="86"/>
      <c r="B168" s="87"/>
      <c r="C168" s="86"/>
      <c r="D168" s="88"/>
      <c r="E168" s="86"/>
      <c r="F168" s="89"/>
      <c r="G168" s="89"/>
    </row>
    <row r="169" spans="1:7" ht="14.4">
      <c r="A169" s="86"/>
      <c r="B169" s="87"/>
      <c r="C169" s="86"/>
      <c r="D169" s="88"/>
      <c r="E169" s="86"/>
      <c r="F169" s="89"/>
      <c r="G169" s="89"/>
    </row>
    <row r="170" spans="1:7" ht="14.4">
      <c r="A170" s="86"/>
      <c r="B170" s="87"/>
      <c r="C170" s="86"/>
      <c r="D170" s="88"/>
      <c r="E170" s="86"/>
      <c r="F170" s="89"/>
      <c r="G170" s="89"/>
    </row>
    <row r="171" spans="1:7" ht="14.4">
      <c r="A171" s="86"/>
      <c r="B171" s="87"/>
      <c r="C171" s="86"/>
      <c r="D171" s="88"/>
      <c r="E171" s="86"/>
      <c r="F171" s="89"/>
      <c r="G171" s="89"/>
    </row>
    <row r="172" spans="1:7" ht="14.4">
      <c r="A172" s="86"/>
      <c r="B172" s="87"/>
      <c r="C172" s="86"/>
      <c r="D172" s="88"/>
      <c r="E172" s="86"/>
      <c r="F172" s="89"/>
      <c r="G172" s="89"/>
    </row>
    <row r="173" spans="1:7" ht="14.4">
      <c r="A173" s="86"/>
      <c r="B173" s="87"/>
      <c r="C173" s="86"/>
      <c r="D173" s="88"/>
      <c r="E173" s="86"/>
      <c r="F173" s="89"/>
      <c r="G173" s="89"/>
    </row>
    <row r="174" spans="1:7" ht="14.4">
      <c r="A174" s="86"/>
      <c r="B174" s="87"/>
      <c r="C174" s="86"/>
      <c r="D174" s="88"/>
      <c r="E174" s="86"/>
      <c r="F174" s="89"/>
      <c r="G174" s="89"/>
    </row>
    <row r="175" spans="1:7" ht="14.4">
      <c r="A175" s="86"/>
      <c r="B175" s="87"/>
      <c r="C175" s="86"/>
      <c r="D175" s="88"/>
      <c r="E175" s="86"/>
      <c r="F175" s="89"/>
      <c r="G175" s="89"/>
    </row>
    <row r="176" spans="1:7" ht="14.4">
      <c r="A176" s="86"/>
      <c r="B176" s="87"/>
      <c r="C176" s="86"/>
      <c r="D176" s="88"/>
      <c r="E176" s="86"/>
      <c r="F176" s="89"/>
      <c r="G176" s="89"/>
    </row>
    <row r="177" spans="1:7" ht="14.4">
      <c r="A177" s="86"/>
      <c r="B177" s="87"/>
      <c r="C177" s="86"/>
      <c r="D177" s="88"/>
      <c r="E177" s="86"/>
      <c r="F177" s="89"/>
      <c r="G177" s="89"/>
    </row>
    <row r="178" spans="1:7" ht="14.4">
      <c r="A178" s="86"/>
      <c r="B178" s="87"/>
      <c r="C178" s="86"/>
      <c r="D178" s="88"/>
      <c r="E178" s="86"/>
      <c r="F178" s="89"/>
      <c r="G178" s="89"/>
    </row>
    <row r="179" spans="1:7" ht="14.4">
      <c r="A179" s="86"/>
      <c r="B179" s="87"/>
      <c r="C179" s="86"/>
      <c r="D179" s="88"/>
      <c r="E179" s="86"/>
      <c r="F179" s="89"/>
      <c r="G179" s="89"/>
    </row>
    <row r="180" spans="1:7" ht="14.4">
      <c r="A180" s="86"/>
      <c r="B180" s="87"/>
      <c r="C180" s="86"/>
      <c r="D180" s="88"/>
      <c r="E180" s="86"/>
      <c r="F180" s="89"/>
      <c r="G180" s="89"/>
    </row>
    <row r="181" spans="1:7" ht="14.4">
      <c r="A181" s="86"/>
      <c r="B181" s="87"/>
      <c r="C181" s="86"/>
      <c r="D181" s="88"/>
      <c r="E181" s="86"/>
      <c r="F181" s="89"/>
      <c r="G181" s="89"/>
    </row>
    <row r="182" spans="1:7" ht="14.4">
      <c r="A182" s="86"/>
      <c r="B182" s="87"/>
      <c r="C182" s="86"/>
      <c r="D182" s="88"/>
      <c r="E182" s="86"/>
      <c r="F182" s="89"/>
      <c r="G182" s="89"/>
    </row>
    <row r="183" spans="1:7" ht="14.4">
      <c r="A183" s="86"/>
      <c r="B183" s="87"/>
      <c r="C183" s="86"/>
      <c r="D183" s="88"/>
      <c r="E183" s="86"/>
      <c r="F183" s="89"/>
      <c r="G183" s="89"/>
    </row>
    <row r="184" spans="1:7" ht="14.4">
      <c r="A184" s="86"/>
      <c r="B184" s="87"/>
      <c r="C184" s="86"/>
      <c r="D184" s="88"/>
      <c r="E184" s="86"/>
      <c r="F184" s="89"/>
      <c r="G184" s="89"/>
    </row>
    <row r="185" spans="1:7" ht="14.4">
      <c r="A185" s="86"/>
      <c r="B185" s="87"/>
      <c r="C185" s="86"/>
      <c r="D185" s="88"/>
      <c r="E185" s="86"/>
      <c r="F185" s="89"/>
      <c r="G185" s="89"/>
    </row>
    <row r="186" spans="1:7" ht="14.4">
      <c r="A186" s="86"/>
      <c r="B186" s="87"/>
      <c r="C186" s="86"/>
      <c r="D186" s="88"/>
      <c r="E186" s="86"/>
      <c r="F186" s="89"/>
      <c r="G186" s="89"/>
    </row>
    <row r="187" spans="1:7" ht="14.4">
      <c r="A187" s="86"/>
      <c r="B187" s="87"/>
      <c r="C187" s="86"/>
      <c r="D187" s="88"/>
      <c r="E187" s="86"/>
      <c r="F187" s="89"/>
      <c r="G187" s="89"/>
    </row>
    <row r="188" spans="1:7" ht="14.4">
      <c r="A188" s="86"/>
      <c r="B188" s="87"/>
      <c r="C188" s="86"/>
      <c r="D188" s="88"/>
      <c r="E188" s="86"/>
      <c r="F188" s="89"/>
      <c r="G188" s="89"/>
    </row>
    <row r="189" spans="1:7" ht="14.4">
      <c r="A189" s="86"/>
      <c r="B189" s="87"/>
      <c r="C189" s="86"/>
      <c r="D189" s="88"/>
      <c r="E189" s="86"/>
      <c r="F189" s="89"/>
      <c r="G189" s="89"/>
    </row>
    <row r="190" spans="1:7" ht="14.4">
      <c r="A190" s="86"/>
      <c r="B190" s="87"/>
      <c r="C190" s="86"/>
      <c r="D190" s="88"/>
      <c r="E190" s="86"/>
      <c r="F190" s="89"/>
      <c r="G190" s="89"/>
    </row>
    <row r="191" spans="1:7" ht="14.4">
      <c r="A191" s="86"/>
      <c r="B191" s="87"/>
      <c r="C191" s="86"/>
      <c r="D191" s="88"/>
      <c r="E191" s="86"/>
      <c r="F191" s="89"/>
      <c r="G191" s="89"/>
    </row>
    <row r="192" spans="1:7" ht="14.4">
      <c r="A192" s="86"/>
      <c r="B192" s="87"/>
      <c r="C192" s="86"/>
      <c r="D192" s="88"/>
      <c r="E192" s="86"/>
      <c r="F192" s="89"/>
      <c r="G192" s="89"/>
    </row>
    <row r="193" spans="1:7" ht="14.4">
      <c r="A193" s="86"/>
      <c r="B193" s="87"/>
      <c r="C193" s="86"/>
      <c r="D193" s="88"/>
      <c r="E193" s="86"/>
      <c r="F193" s="89"/>
      <c r="G193" s="89"/>
    </row>
    <row r="194" spans="1:7" ht="14.4">
      <c r="A194" s="86"/>
      <c r="B194" s="87"/>
      <c r="C194" s="86"/>
      <c r="D194" s="88"/>
      <c r="E194" s="86"/>
      <c r="F194" s="89"/>
      <c r="G194" s="89"/>
    </row>
    <row r="195" spans="1:7" ht="14.4">
      <c r="A195" s="86"/>
      <c r="B195" s="87"/>
      <c r="C195" s="86"/>
      <c r="D195" s="88"/>
      <c r="E195" s="86"/>
      <c r="F195" s="89"/>
      <c r="G195" s="89"/>
    </row>
    <row r="196" spans="1:7" ht="14.4">
      <c r="A196" s="86"/>
      <c r="B196" s="87"/>
      <c r="C196" s="86"/>
      <c r="D196" s="88"/>
      <c r="E196" s="86"/>
      <c r="F196" s="89"/>
      <c r="G196" s="89"/>
    </row>
    <row r="197" spans="1:7" ht="14.4">
      <c r="A197" s="86"/>
      <c r="B197" s="87"/>
      <c r="C197" s="86"/>
      <c r="D197" s="88"/>
      <c r="E197" s="86"/>
      <c r="F197" s="89"/>
      <c r="G197" s="89"/>
    </row>
    <row r="198" spans="1:7" ht="14.4">
      <c r="A198" s="86"/>
      <c r="B198" s="87"/>
      <c r="C198" s="86"/>
      <c r="D198" s="88"/>
      <c r="E198" s="86"/>
      <c r="F198" s="89"/>
      <c r="G198" s="89"/>
    </row>
    <row r="199" spans="1:7" ht="14.4">
      <c r="A199" s="86"/>
      <c r="B199" s="87"/>
      <c r="C199" s="86"/>
      <c r="D199" s="88"/>
      <c r="E199" s="86"/>
      <c r="F199" s="89"/>
      <c r="G199" s="89"/>
    </row>
    <row r="200" spans="1:7" ht="14.4">
      <c r="A200" s="86"/>
      <c r="B200" s="87"/>
      <c r="C200" s="86"/>
      <c r="D200" s="88"/>
      <c r="E200" s="86"/>
      <c r="F200" s="89"/>
      <c r="G200" s="89"/>
    </row>
    <row r="201" spans="1:7" ht="14.4">
      <c r="A201" s="86"/>
      <c r="B201" s="87"/>
      <c r="C201" s="86"/>
      <c r="D201" s="88"/>
      <c r="E201" s="86"/>
      <c r="F201" s="89"/>
      <c r="G201" s="89"/>
    </row>
    <row r="202" spans="1:7" ht="14.4">
      <c r="A202" s="86"/>
      <c r="B202" s="87"/>
      <c r="C202" s="86"/>
      <c r="D202" s="88"/>
      <c r="E202" s="86"/>
      <c r="F202" s="89"/>
      <c r="G202" s="89"/>
    </row>
    <row r="203" spans="1:7" ht="14.4">
      <c r="A203" s="86"/>
      <c r="B203" s="87"/>
      <c r="C203" s="86"/>
      <c r="D203" s="88"/>
      <c r="E203" s="86"/>
      <c r="F203" s="89"/>
      <c r="G203" s="89"/>
    </row>
    <row r="204" spans="1:7" ht="14.4">
      <c r="A204" s="86"/>
      <c r="B204" s="87"/>
      <c r="C204" s="86"/>
      <c r="D204" s="88"/>
      <c r="E204" s="86"/>
      <c r="F204" s="89"/>
      <c r="G204" s="89"/>
    </row>
    <row r="205" spans="1:7" ht="14.4">
      <c r="A205" s="86"/>
      <c r="B205" s="87"/>
      <c r="C205" s="86"/>
      <c r="D205" s="88"/>
      <c r="E205" s="86"/>
      <c r="F205" s="89"/>
      <c r="G205" s="89"/>
    </row>
    <row r="206" spans="1:7" ht="14.4">
      <c r="A206" s="86"/>
      <c r="B206" s="87"/>
      <c r="C206" s="86"/>
      <c r="D206" s="88"/>
      <c r="E206" s="86"/>
      <c r="F206" s="89"/>
      <c r="G206" s="89"/>
    </row>
    <row r="207" spans="1:7" ht="14.4">
      <c r="A207" s="86"/>
      <c r="B207" s="87"/>
      <c r="C207" s="86"/>
      <c r="D207" s="88"/>
      <c r="E207" s="86"/>
      <c r="F207" s="89"/>
      <c r="G207" s="89"/>
    </row>
    <row r="208" spans="1:7" ht="14.4">
      <c r="A208" s="86"/>
      <c r="B208" s="87"/>
      <c r="C208" s="86"/>
      <c r="D208" s="88"/>
      <c r="E208" s="86"/>
      <c r="F208" s="89"/>
      <c r="G208" s="89"/>
    </row>
    <row r="209" spans="1:7" ht="14.4">
      <c r="A209" s="86"/>
      <c r="B209" s="87"/>
      <c r="C209" s="86"/>
      <c r="D209" s="88"/>
      <c r="E209" s="86"/>
      <c r="F209" s="89"/>
      <c r="G209" s="89"/>
    </row>
    <row r="210" spans="1:7" ht="14.4">
      <c r="A210" s="86"/>
      <c r="B210" s="87"/>
      <c r="C210" s="86"/>
      <c r="D210" s="88"/>
      <c r="E210" s="86"/>
      <c r="F210" s="89"/>
      <c r="G210" s="89"/>
    </row>
    <row r="211" spans="1:7" ht="14.4">
      <c r="A211" s="86"/>
      <c r="B211" s="87"/>
      <c r="C211" s="86"/>
      <c r="D211" s="88"/>
      <c r="E211" s="86"/>
      <c r="F211" s="89"/>
      <c r="G211" s="89"/>
    </row>
    <row r="212" spans="1:7" ht="14.4">
      <c r="A212" s="86"/>
      <c r="B212" s="87"/>
      <c r="C212" s="86"/>
      <c r="D212" s="88"/>
      <c r="E212" s="86"/>
      <c r="F212" s="89"/>
      <c r="G212" s="89"/>
    </row>
    <row r="213" spans="1:7" ht="14.4">
      <c r="A213" s="86"/>
      <c r="B213" s="87"/>
      <c r="C213" s="86"/>
      <c r="D213" s="88"/>
      <c r="E213" s="86"/>
      <c r="F213" s="89"/>
      <c r="G213" s="89"/>
    </row>
    <row r="214" spans="1:7" ht="14.4">
      <c r="A214" s="86"/>
      <c r="B214" s="87"/>
      <c r="C214" s="86"/>
      <c r="D214" s="88"/>
      <c r="E214" s="86"/>
      <c r="F214" s="89"/>
      <c r="G214" s="89"/>
    </row>
    <row r="215" spans="1:7" ht="14.4">
      <c r="A215" s="86"/>
      <c r="B215" s="87"/>
      <c r="C215" s="86"/>
      <c r="D215" s="88"/>
      <c r="E215" s="86"/>
      <c r="F215" s="89"/>
      <c r="G215" s="89"/>
    </row>
    <row r="216" spans="1:7" ht="14.4">
      <c r="A216" s="86"/>
      <c r="B216" s="87"/>
      <c r="C216" s="86"/>
      <c r="D216" s="88"/>
      <c r="E216" s="86"/>
      <c r="F216" s="89"/>
      <c r="G216" s="89"/>
    </row>
    <row r="217" spans="1:7" ht="14.4">
      <c r="A217" s="86"/>
      <c r="B217" s="87"/>
      <c r="C217" s="86"/>
      <c r="D217" s="88"/>
      <c r="E217" s="86"/>
      <c r="F217" s="89"/>
      <c r="G217" s="89"/>
    </row>
    <row r="218" spans="1:7" ht="14.4">
      <c r="A218" s="86"/>
      <c r="B218" s="87"/>
      <c r="C218" s="86"/>
      <c r="D218" s="88"/>
      <c r="E218" s="86"/>
      <c r="F218" s="89"/>
      <c r="G218" s="89"/>
    </row>
    <row r="219" spans="1:7" ht="14.4">
      <c r="A219" s="86"/>
      <c r="B219" s="87"/>
      <c r="C219" s="86"/>
      <c r="D219" s="88"/>
      <c r="E219" s="86"/>
      <c r="F219" s="89"/>
      <c r="G219" s="89"/>
    </row>
    <row r="220" spans="1:7" ht="14.4">
      <c r="A220" s="86"/>
      <c r="B220" s="87"/>
      <c r="C220" s="86"/>
      <c r="D220" s="88"/>
      <c r="E220" s="86"/>
      <c r="F220" s="89"/>
      <c r="G220" s="89"/>
    </row>
    <row r="221" spans="1:7" ht="14.4">
      <c r="A221" s="86"/>
      <c r="B221" s="87"/>
      <c r="C221" s="86"/>
      <c r="D221" s="88"/>
      <c r="E221" s="86"/>
      <c r="F221" s="89"/>
      <c r="G221" s="89"/>
    </row>
    <row r="222" spans="1:7" ht="14.4">
      <c r="A222" s="86"/>
      <c r="B222" s="87"/>
      <c r="C222" s="86"/>
      <c r="D222" s="88"/>
      <c r="E222" s="86"/>
      <c r="F222" s="89"/>
      <c r="G222" s="89"/>
    </row>
    <row r="223" spans="1:7" ht="14.4">
      <c r="A223" s="86"/>
      <c r="B223" s="87"/>
      <c r="C223" s="86"/>
      <c r="D223" s="88"/>
      <c r="E223" s="86"/>
      <c r="F223" s="89"/>
      <c r="G223" s="89"/>
    </row>
    <row r="224" spans="1:7" ht="14.4">
      <c r="A224" s="86"/>
      <c r="B224" s="87"/>
      <c r="C224" s="86"/>
      <c r="D224" s="88"/>
      <c r="E224" s="86"/>
      <c r="F224" s="89"/>
      <c r="G224" s="89"/>
    </row>
    <row r="225" spans="1:7" ht="14.4">
      <c r="A225" s="86"/>
      <c r="B225" s="87"/>
      <c r="C225" s="86"/>
      <c r="D225" s="88"/>
      <c r="E225" s="86"/>
      <c r="F225" s="89"/>
      <c r="G225" s="89"/>
    </row>
    <row r="226" spans="1:7" ht="14.4">
      <c r="A226" s="86"/>
      <c r="B226" s="87"/>
      <c r="C226" s="86"/>
      <c r="D226" s="88"/>
      <c r="E226" s="86"/>
      <c r="F226" s="89"/>
      <c r="G226" s="89"/>
    </row>
    <row r="227" spans="1:7" ht="14.4">
      <c r="A227" s="86"/>
      <c r="B227" s="87"/>
      <c r="C227" s="86"/>
      <c r="D227" s="88"/>
      <c r="E227" s="86"/>
      <c r="F227" s="89"/>
      <c r="G227" s="89"/>
    </row>
    <row r="228" spans="1:7" ht="14.4">
      <c r="A228" s="86"/>
      <c r="B228" s="87"/>
      <c r="C228" s="86"/>
      <c r="D228" s="88"/>
      <c r="E228" s="86"/>
      <c r="F228" s="89"/>
      <c r="G228" s="89"/>
    </row>
    <row r="229" spans="1:7" ht="14.4">
      <c r="A229" s="86"/>
      <c r="B229" s="87"/>
      <c r="C229" s="86"/>
      <c r="D229" s="88"/>
      <c r="E229" s="86"/>
      <c r="F229" s="89"/>
      <c r="G229" s="89"/>
    </row>
    <row r="230" spans="1:7" ht="14.4">
      <c r="A230" s="86"/>
      <c r="B230" s="87"/>
      <c r="C230" s="86"/>
      <c r="D230" s="88"/>
      <c r="E230" s="86"/>
      <c r="F230" s="89"/>
      <c r="G230" s="89"/>
    </row>
    <row r="231" spans="1:7" ht="14.4">
      <c r="A231" s="86"/>
      <c r="B231" s="87"/>
      <c r="C231" s="86"/>
      <c r="D231" s="88"/>
      <c r="E231" s="86"/>
      <c r="F231" s="89"/>
      <c r="G231" s="89"/>
    </row>
    <row r="232" spans="1:7" ht="14.4">
      <c r="A232" s="86"/>
      <c r="B232" s="87"/>
      <c r="C232" s="86"/>
      <c r="D232" s="88"/>
      <c r="E232" s="86"/>
      <c r="F232" s="89"/>
      <c r="G232" s="89"/>
    </row>
    <row r="233" spans="1:7" ht="14.4">
      <c r="A233" s="86"/>
      <c r="B233" s="87"/>
      <c r="C233" s="86"/>
      <c r="D233" s="88"/>
      <c r="E233" s="86"/>
      <c r="F233" s="89"/>
      <c r="G233" s="89"/>
    </row>
    <row r="234" spans="1:7" ht="14.4">
      <c r="A234" s="86"/>
      <c r="B234" s="87"/>
      <c r="C234" s="86"/>
      <c r="D234" s="88"/>
      <c r="E234" s="86"/>
      <c r="F234" s="89"/>
      <c r="G234" s="89"/>
    </row>
    <row r="235" spans="1:7" ht="14.4">
      <c r="A235" s="86"/>
      <c r="B235" s="87"/>
      <c r="C235" s="86"/>
      <c r="D235" s="88"/>
      <c r="E235" s="86"/>
      <c r="F235" s="89"/>
      <c r="G235" s="89"/>
    </row>
    <row r="236" spans="1:7" ht="14.4">
      <c r="A236" s="86"/>
      <c r="B236" s="87"/>
      <c r="C236" s="86"/>
      <c r="D236" s="88"/>
      <c r="E236" s="86"/>
      <c r="F236" s="89"/>
      <c r="G236" s="89"/>
    </row>
    <row r="237" spans="1:7" ht="14.4">
      <c r="A237" s="86"/>
      <c r="B237" s="87"/>
      <c r="C237" s="86"/>
      <c r="D237" s="88"/>
      <c r="E237" s="86"/>
      <c r="F237" s="89"/>
      <c r="G237" s="89"/>
    </row>
    <row r="238" spans="1:7" ht="14.4">
      <c r="A238" s="86"/>
      <c r="B238" s="87"/>
      <c r="C238" s="86"/>
      <c r="D238" s="88"/>
      <c r="E238" s="86"/>
      <c r="F238" s="89"/>
      <c r="G238" s="89"/>
    </row>
    <row r="239" spans="1:7" ht="14.4">
      <c r="A239" s="86"/>
      <c r="B239" s="87"/>
      <c r="C239" s="86"/>
      <c r="D239" s="88"/>
      <c r="E239" s="86"/>
      <c r="F239" s="89"/>
      <c r="G239" s="89"/>
    </row>
    <row r="240" spans="1:7" ht="14.4">
      <c r="A240" s="86"/>
      <c r="B240" s="87"/>
      <c r="C240" s="86"/>
      <c r="D240" s="88"/>
      <c r="E240" s="86"/>
      <c r="F240" s="89"/>
      <c r="G240" s="89"/>
    </row>
    <row r="241" spans="1:7" ht="14.4">
      <c r="A241" s="86"/>
      <c r="B241" s="87"/>
      <c r="C241" s="86"/>
      <c r="D241" s="88"/>
      <c r="E241" s="86"/>
      <c r="F241" s="89"/>
      <c r="G241" s="89"/>
    </row>
    <row r="242" spans="1:7" ht="14.4">
      <c r="A242" s="86"/>
      <c r="B242" s="87"/>
      <c r="C242" s="86"/>
      <c r="D242" s="88"/>
      <c r="E242" s="86"/>
      <c r="F242" s="89"/>
      <c r="G242" s="89"/>
    </row>
    <row r="243" spans="1:7" ht="14.4">
      <c r="A243" s="86"/>
      <c r="B243" s="87"/>
      <c r="C243" s="86"/>
      <c r="D243" s="88"/>
      <c r="E243" s="86"/>
      <c r="F243" s="89"/>
      <c r="G243" s="89"/>
    </row>
    <row r="244" spans="1:7" ht="14.4">
      <c r="A244" s="86"/>
      <c r="B244" s="87"/>
      <c r="C244" s="86"/>
      <c r="D244" s="88"/>
      <c r="E244" s="86"/>
      <c r="F244" s="89"/>
      <c r="G244" s="89"/>
    </row>
    <row r="245" spans="1:7" ht="14.4">
      <c r="A245" s="86"/>
      <c r="B245" s="87"/>
      <c r="C245" s="86"/>
      <c r="D245" s="88"/>
      <c r="E245" s="86"/>
      <c r="F245" s="89"/>
      <c r="G245" s="89"/>
    </row>
    <row r="246" spans="1:7" ht="14.4">
      <c r="A246" s="86"/>
      <c r="B246" s="87"/>
      <c r="C246" s="86"/>
      <c r="D246" s="88"/>
      <c r="E246" s="86"/>
      <c r="F246" s="89"/>
      <c r="G246" s="89"/>
    </row>
    <row r="247" spans="1:7" ht="14.4">
      <c r="A247" s="86"/>
      <c r="B247" s="87"/>
      <c r="C247" s="86"/>
      <c r="D247" s="88"/>
      <c r="E247" s="86"/>
      <c r="F247" s="89"/>
      <c r="G247" s="89"/>
    </row>
    <row r="248" spans="1:7" ht="14.4">
      <c r="A248" s="86"/>
      <c r="B248" s="87"/>
      <c r="C248" s="86"/>
      <c r="D248" s="88"/>
      <c r="E248" s="86"/>
      <c r="F248" s="89"/>
      <c r="G248" s="89"/>
    </row>
    <row r="249" spans="1:7" ht="14.4">
      <c r="A249" s="86"/>
      <c r="B249" s="87"/>
      <c r="C249" s="86"/>
      <c r="D249" s="88"/>
      <c r="E249" s="86"/>
      <c r="F249" s="89"/>
      <c r="G249" s="89"/>
    </row>
    <row r="250" spans="1:7" ht="14.4">
      <c r="A250" s="86"/>
      <c r="B250" s="87"/>
      <c r="C250" s="86"/>
      <c r="D250" s="88"/>
      <c r="E250" s="86"/>
      <c r="F250" s="89"/>
      <c r="G250" s="89"/>
    </row>
    <row r="251" spans="1:7" ht="14.4">
      <c r="A251" s="86"/>
      <c r="B251" s="87"/>
      <c r="C251" s="86"/>
      <c r="D251" s="88"/>
      <c r="E251" s="86"/>
      <c r="F251" s="89"/>
      <c r="G251" s="89"/>
    </row>
    <row r="252" spans="1:7" ht="14.4">
      <c r="A252" s="86"/>
      <c r="B252" s="87"/>
      <c r="C252" s="86"/>
      <c r="D252" s="88"/>
      <c r="E252" s="86"/>
      <c r="F252" s="89"/>
      <c r="G252" s="89"/>
    </row>
    <row r="253" spans="1:7" ht="14.4">
      <c r="A253" s="86"/>
      <c r="B253" s="87"/>
      <c r="C253" s="86"/>
      <c r="D253" s="88"/>
      <c r="E253" s="86"/>
      <c r="F253" s="89"/>
      <c r="G253" s="89"/>
    </row>
    <row r="254" spans="1:7" ht="14.4">
      <c r="A254" s="86"/>
      <c r="B254" s="87"/>
      <c r="C254" s="86"/>
      <c r="D254" s="88"/>
      <c r="E254" s="86"/>
      <c r="F254" s="89"/>
      <c r="G254" s="89"/>
    </row>
    <row r="255" spans="1:7" ht="14.4">
      <c r="A255" s="86"/>
      <c r="B255" s="87"/>
      <c r="C255" s="86"/>
      <c r="D255" s="88"/>
      <c r="E255" s="86"/>
      <c r="F255" s="89"/>
      <c r="G255" s="89"/>
    </row>
    <row r="256" spans="1:7" ht="14.4">
      <c r="A256" s="86"/>
      <c r="B256" s="87"/>
      <c r="C256" s="86"/>
      <c r="D256" s="88"/>
      <c r="E256" s="86"/>
      <c r="F256" s="89"/>
      <c r="G256" s="89"/>
    </row>
    <row r="257" spans="1:7" ht="14.4">
      <c r="A257" s="86"/>
      <c r="B257" s="87"/>
      <c r="C257" s="86"/>
      <c r="D257" s="88"/>
      <c r="E257" s="86"/>
      <c r="F257" s="89"/>
      <c r="G257" s="89"/>
    </row>
    <row r="258" spans="1:7" ht="14.4">
      <c r="A258" s="86"/>
      <c r="B258" s="87"/>
      <c r="C258" s="86"/>
      <c r="D258" s="88"/>
      <c r="E258" s="86"/>
      <c r="F258" s="89"/>
      <c r="G258" s="89"/>
    </row>
    <row r="259" spans="1:7" ht="14.4">
      <c r="A259" s="86"/>
      <c r="B259" s="87"/>
      <c r="C259" s="86"/>
      <c r="D259" s="88"/>
      <c r="E259" s="86"/>
      <c r="F259" s="89"/>
      <c r="G259" s="89"/>
    </row>
    <row r="260" spans="1:7" ht="14.4">
      <c r="A260" s="86"/>
      <c r="B260" s="87"/>
      <c r="C260" s="86"/>
      <c r="D260" s="88"/>
      <c r="E260" s="86"/>
      <c r="F260" s="89"/>
      <c r="G260" s="89"/>
    </row>
    <row r="261" spans="1:7" ht="14.4">
      <c r="A261" s="86"/>
      <c r="B261" s="87"/>
      <c r="C261" s="86"/>
      <c r="D261" s="88"/>
      <c r="E261" s="86"/>
      <c r="F261" s="89"/>
      <c r="G261" s="89"/>
    </row>
    <row r="262" spans="1:7" ht="14.4">
      <c r="A262" s="86"/>
      <c r="B262" s="87"/>
      <c r="C262" s="86"/>
      <c r="D262" s="88"/>
      <c r="E262" s="86"/>
      <c r="F262" s="89"/>
      <c r="G262" s="89"/>
    </row>
    <row r="263" spans="1:7" ht="14.4">
      <c r="A263" s="86"/>
      <c r="B263" s="87"/>
      <c r="C263" s="86"/>
      <c r="D263" s="88"/>
      <c r="E263" s="86"/>
      <c r="F263" s="89"/>
      <c r="G263" s="89"/>
    </row>
    <row r="264" spans="1:7" ht="14.4">
      <c r="A264" s="86"/>
      <c r="B264" s="87"/>
      <c r="C264" s="86"/>
      <c r="D264" s="88"/>
      <c r="E264" s="86"/>
      <c r="F264" s="89"/>
      <c r="G264" s="89"/>
    </row>
    <row r="265" spans="1:7" ht="14.4">
      <c r="A265" s="86"/>
      <c r="B265" s="87"/>
      <c r="C265" s="86"/>
      <c r="D265" s="88"/>
      <c r="E265" s="86"/>
      <c r="F265" s="89"/>
      <c r="G265" s="89"/>
    </row>
    <row r="266" spans="1:7" ht="14.4">
      <c r="A266" s="86"/>
      <c r="B266" s="87"/>
      <c r="C266" s="86"/>
      <c r="D266" s="88"/>
      <c r="E266" s="86"/>
      <c r="F266" s="89"/>
      <c r="G266" s="89"/>
    </row>
    <row r="267" spans="1:7" ht="14.4">
      <c r="A267" s="86"/>
      <c r="B267" s="87"/>
      <c r="C267" s="86"/>
      <c r="D267" s="88"/>
      <c r="E267" s="86"/>
      <c r="F267" s="89"/>
      <c r="G267" s="89"/>
    </row>
    <row r="268" spans="1:7" ht="14.4">
      <c r="A268" s="86"/>
      <c r="B268" s="87"/>
      <c r="C268" s="86"/>
      <c r="D268" s="88"/>
      <c r="E268" s="86"/>
      <c r="F268" s="89"/>
      <c r="G268" s="89"/>
    </row>
    <row r="269" spans="1:7" ht="14.4">
      <c r="A269" s="86"/>
      <c r="B269" s="87"/>
      <c r="C269" s="86"/>
      <c r="D269" s="88"/>
      <c r="E269" s="86"/>
      <c r="F269" s="89"/>
      <c r="G269" s="89"/>
    </row>
    <row r="270" spans="1:7" ht="14.4">
      <c r="A270" s="86"/>
      <c r="B270" s="87"/>
      <c r="C270" s="86"/>
      <c r="D270" s="88"/>
      <c r="E270" s="86"/>
      <c r="F270" s="89"/>
      <c r="G270" s="89"/>
    </row>
    <row r="271" spans="1:7" ht="14.4">
      <c r="A271" s="86"/>
      <c r="B271" s="87"/>
      <c r="C271" s="86"/>
      <c r="D271" s="88"/>
      <c r="E271" s="86"/>
      <c r="F271" s="89"/>
      <c r="G271" s="89"/>
    </row>
    <row r="272" spans="1:7" ht="14.4">
      <c r="A272" s="86"/>
      <c r="B272" s="87"/>
      <c r="C272" s="86"/>
      <c r="D272" s="88"/>
      <c r="E272" s="86"/>
      <c r="F272" s="89"/>
      <c r="G272" s="89"/>
    </row>
    <row r="273" spans="1:7" ht="14.4">
      <c r="A273" s="86"/>
      <c r="B273" s="87"/>
      <c r="C273" s="86"/>
      <c r="D273" s="88"/>
      <c r="E273" s="86"/>
      <c r="F273" s="89"/>
      <c r="G273" s="89"/>
    </row>
    <row r="274" spans="1:7" ht="14.4">
      <c r="A274" s="86"/>
      <c r="B274" s="87"/>
      <c r="C274" s="86"/>
      <c r="D274" s="88"/>
      <c r="E274" s="86"/>
      <c r="F274" s="89"/>
      <c r="G274" s="89"/>
    </row>
    <row r="275" spans="1:7" ht="14.4">
      <c r="A275" s="86"/>
      <c r="B275" s="87"/>
      <c r="C275" s="86"/>
      <c r="D275" s="88"/>
      <c r="E275" s="86"/>
      <c r="F275" s="89"/>
      <c r="G275" s="89"/>
    </row>
    <row r="276" spans="1:7" ht="14.4">
      <c r="A276" s="86"/>
      <c r="B276" s="87"/>
      <c r="C276" s="86"/>
      <c r="D276" s="88"/>
      <c r="E276" s="86"/>
      <c r="F276" s="89"/>
      <c r="G276" s="89"/>
    </row>
    <row r="277" spans="1:7" ht="14.4">
      <c r="A277" s="86"/>
      <c r="B277" s="87"/>
      <c r="C277" s="86"/>
      <c r="D277" s="88"/>
      <c r="E277" s="86"/>
      <c r="F277" s="89"/>
      <c r="G277" s="89"/>
    </row>
    <row r="278" spans="1:7" ht="14.4">
      <c r="A278" s="86"/>
      <c r="B278" s="87"/>
      <c r="C278" s="86"/>
      <c r="D278" s="88"/>
      <c r="E278" s="86"/>
      <c r="F278" s="89"/>
      <c r="G278" s="89"/>
    </row>
    <row r="279" spans="1:7" ht="14.4">
      <c r="A279" s="86"/>
      <c r="B279" s="87"/>
      <c r="C279" s="86"/>
      <c r="D279" s="88"/>
      <c r="E279" s="86"/>
      <c r="F279" s="89"/>
      <c r="G279" s="89"/>
    </row>
    <row r="280" spans="1:7" ht="14.4">
      <c r="A280" s="86"/>
      <c r="B280" s="87"/>
      <c r="C280" s="86"/>
      <c r="D280" s="88"/>
      <c r="E280" s="86"/>
      <c r="F280" s="89"/>
      <c r="G280" s="89"/>
    </row>
    <row r="281" spans="1:7" ht="14.4">
      <c r="A281" s="86"/>
      <c r="B281" s="87"/>
      <c r="C281" s="86"/>
      <c r="D281" s="88"/>
      <c r="E281" s="86"/>
      <c r="F281" s="89"/>
      <c r="G281" s="89"/>
    </row>
    <row r="282" spans="1:7" ht="14.4">
      <c r="A282" s="86"/>
      <c r="B282" s="87"/>
      <c r="C282" s="86"/>
      <c r="D282" s="88"/>
      <c r="E282" s="86"/>
      <c r="F282" s="89"/>
      <c r="G282" s="89"/>
    </row>
    <row r="283" spans="1:7" ht="14.4">
      <c r="A283" s="86"/>
      <c r="B283" s="87"/>
      <c r="C283" s="86"/>
      <c r="D283" s="88"/>
      <c r="E283" s="86"/>
      <c r="F283" s="89"/>
      <c r="G283" s="89"/>
    </row>
    <row r="284" spans="1:7" ht="14.4">
      <c r="A284" s="86"/>
      <c r="B284" s="87"/>
      <c r="C284" s="86"/>
      <c r="D284" s="88"/>
      <c r="E284" s="86"/>
      <c r="F284" s="89"/>
      <c r="G284" s="89"/>
    </row>
    <row r="285" spans="1:7" ht="14.4">
      <c r="A285" s="86"/>
      <c r="B285" s="87"/>
      <c r="C285" s="86"/>
      <c r="D285" s="88"/>
      <c r="E285" s="86"/>
      <c r="F285" s="89"/>
      <c r="G285" s="89"/>
    </row>
    <row r="286" spans="1:7" ht="14.4">
      <c r="A286" s="86"/>
      <c r="B286" s="87"/>
      <c r="C286" s="86"/>
      <c r="D286" s="88"/>
      <c r="E286" s="86"/>
      <c r="F286" s="89"/>
      <c r="G286" s="89"/>
    </row>
    <row r="287" spans="1:7" ht="14.4">
      <c r="A287" s="86"/>
      <c r="B287" s="87"/>
      <c r="C287" s="86"/>
      <c r="D287" s="88"/>
      <c r="E287" s="86"/>
      <c r="F287" s="89"/>
      <c r="G287" s="89"/>
    </row>
    <row r="288" spans="1:7" ht="14.4">
      <c r="A288" s="86"/>
      <c r="B288" s="87"/>
      <c r="C288" s="86"/>
      <c r="D288" s="88"/>
      <c r="E288" s="86"/>
      <c r="F288" s="89"/>
      <c r="G288" s="89"/>
    </row>
    <row r="289" spans="1:7" ht="14.4">
      <c r="A289" s="86"/>
      <c r="B289" s="87"/>
      <c r="C289" s="86"/>
      <c r="D289" s="88"/>
      <c r="E289" s="86"/>
      <c r="F289" s="89"/>
      <c r="G289" s="89"/>
    </row>
    <row r="290" spans="1:7" ht="14.4">
      <c r="A290" s="86"/>
      <c r="B290" s="87"/>
      <c r="C290" s="86"/>
      <c r="D290" s="88"/>
      <c r="E290" s="86"/>
      <c r="F290" s="89"/>
      <c r="G290" s="89"/>
    </row>
    <row r="291" spans="1:7" ht="14.4">
      <c r="A291" s="86"/>
      <c r="B291" s="87"/>
      <c r="C291" s="86"/>
      <c r="D291" s="88"/>
      <c r="E291" s="86"/>
      <c r="F291" s="89"/>
      <c r="G291" s="89"/>
    </row>
    <row r="292" spans="1:7" ht="14.4">
      <c r="A292" s="86"/>
      <c r="B292" s="87"/>
      <c r="C292" s="86"/>
      <c r="D292" s="88"/>
      <c r="E292" s="86"/>
      <c r="F292" s="89"/>
      <c r="G292" s="89"/>
    </row>
    <row r="293" spans="1:7" ht="14.4">
      <c r="A293" s="86"/>
      <c r="B293" s="87"/>
      <c r="C293" s="86"/>
      <c r="D293" s="88"/>
      <c r="E293" s="86"/>
      <c r="F293" s="89"/>
      <c r="G293" s="89"/>
    </row>
    <row r="294" spans="1:7" ht="14.4">
      <c r="A294" s="86"/>
      <c r="B294" s="87"/>
      <c r="C294" s="86"/>
      <c r="D294" s="88"/>
      <c r="E294" s="86"/>
      <c r="F294" s="89"/>
      <c r="G294" s="89"/>
    </row>
    <row r="295" spans="1:7" ht="14.4">
      <c r="A295" s="86"/>
      <c r="B295" s="87"/>
      <c r="C295" s="86"/>
      <c r="D295" s="88"/>
      <c r="E295" s="86"/>
      <c r="F295" s="89"/>
      <c r="G295" s="89"/>
    </row>
    <row r="296" spans="1:7" ht="14.4">
      <c r="A296" s="86"/>
      <c r="B296" s="87"/>
      <c r="C296" s="86"/>
      <c r="D296" s="88"/>
      <c r="E296" s="86"/>
      <c r="F296" s="89"/>
      <c r="G296" s="89"/>
    </row>
    <row r="297" spans="1:7" ht="14.4">
      <c r="A297" s="86"/>
      <c r="B297" s="87"/>
      <c r="C297" s="86"/>
      <c r="D297" s="88"/>
      <c r="E297" s="86"/>
      <c r="F297" s="89"/>
      <c r="G297" s="89"/>
    </row>
    <row r="298" spans="1:7" ht="14.4">
      <c r="A298" s="86"/>
      <c r="B298" s="87"/>
      <c r="C298" s="86"/>
      <c r="D298" s="88"/>
      <c r="E298" s="86"/>
      <c r="F298" s="89"/>
      <c r="G298" s="89"/>
    </row>
    <row r="299" spans="1:7" ht="14.4">
      <c r="A299" s="86"/>
      <c r="B299" s="87"/>
      <c r="C299" s="86"/>
      <c r="D299" s="88"/>
      <c r="E299" s="86"/>
      <c r="F299" s="89"/>
      <c r="G299" s="89"/>
    </row>
    <row r="300" spans="1:7" ht="14.4">
      <c r="A300" s="86"/>
      <c r="B300" s="87"/>
      <c r="C300" s="86"/>
      <c r="D300" s="88"/>
      <c r="E300" s="86"/>
      <c r="F300" s="89"/>
      <c r="G300" s="89"/>
    </row>
    <row r="301" spans="1:7" ht="14.4">
      <c r="A301" s="86"/>
      <c r="B301" s="87"/>
      <c r="C301" s="86"/>
      <c r="D301" s="88"/>
      <c r="E301" s="86"/>
      <c r="F301" s="89"/>
      <c r="G301" s="89"/>
    </row>
    <row r="302" spans="1:7" ht="14.4">
      <c r="A302" s="86"/>
      <c r="B302" s="87"/>
      <c r="C302" s="86"/>
      <c r="D302" s="88"/>
      <c r="E302" s="86"/>
      <c r="F302" s="89"/>
      <c r="G302" s="89"/>
    </row>
    <row r="303" spans="1:7" ht="14.4">
      <c r="A303" s="86"/>
      <c r="B303" s="87"/>
      <c r="C303" s="86"/>
      <c r="D303" s="88"/>
      <c r="E303" s="86"/>
      <c r="F303" s="89"/>
      <c r="G303" s="89"/>
    </row>
    <row r="304" spans="1:7" ht="14.4">
      <c r="A304" s="86"/>
      <c r="B304" s="87"/>
      <c r="C304" s="86"/>
      <c r="D304" s="88"/>
      <c r="E304" s="86"/>
      <c r="F304" s="89"/>
      <c r="G304" s="89"/>
    </row>
    <row r="305" spans="1:7" ht="14.4">
      <c r="A305" s="86"/>
      <c r="B305" s="87"/>
      <c r="C305" s="86"/>
      <c r="D305" s="88"/>
      <c r="E305" s="86"/>
      <c r="F305" s="89"/>
      <c r="G305" s="89"/>
    </row>
    <row r="306" spans="1:7" ht="14.4">
      <c r="A306" s="86"/>
      <c r="B306" s="87"/>
      <c r="C306" s="86"/>
      <c r="D306" s="88"/>
      <c r="E306" s="86"/>
      <c r="F306" s="89"/>
      <c r="G306" s="89"/>
    </row>
    <row r="307" spans="1:7" ht="14.4">
      <c r="A307" s="86"/>
      <c r="B307" s="87"/>
      <c r="C307" s="86"/>
      <c r="D307" s="88"/>
      <c r="E307" s="86"/>
      <c r="F307" s="89"/>
      <c r="G307" s="89"/>
    </row>
    <row r="308" spans="1:7" ht="14.4">
      <c r="A308" s="86"/>
      <c r="B308" s="87"/>
      <c r="C308" s="86"/>
      <c r="D308" s="88"/>
      <c r="E308" s="86"/>
      <c r="F308" s="89"/>
      <c r="G308" s="89"/>
    </row>
    <row r="309" spans="1:7" ht="14.4">
      <c r="A309" s="86"/>
      <c r="B309" s="87"/>
      <c r="C309" s="86"/>
      <c r="D309" s="88"/>
      <c r="E309" s="86"/>
      <c r="F309" s="89"/>
      <c r="G309" s="89"/>
    </row>
    <row r="310" spans="1:7" ht="14.4">
      <c r="A310" s="86"/>
      <c r="B310" s="87"/>
      <c r="C310" s="86"/>
      <c r="D310" s="88"/>
      <c r="E310" s="86"/>
      <c r="F310" s="89"/>
      <c r="G310" s="89"/>
    </row>
    <row r="311" spans="1:7" ht="14.4">
      <c r="A311" s="86"/>
      <c r="B311" s="87"/>
      <c r="C311" s="86"/>
      <c r="D311" s="88"/>
      <c r="E311" s="86"/>
      <c r="F311" s="89"/>
      <c r="G311" s="89"/>
    </row>
    <row r="312" spans="1:7" ht="14.4">
      <c r="A312" s="86"/>
      <c r="B312" s="87"/>
      <c r="C312" s="86"/>
      <c r="D312" s="88"/>
      <c r="E312" s="86"/>
      <c r="F312" s="89"/>
      <c r="G312" s="89"/>
    </row>
    <row r="313" spans="1:7" ht="14.4">
      <c r="A313" s="86"/>
      <c r="B313" s="87"/>
      <c r="C313" s="86"/>
      <c r="D313" s="88"/>
      <c r="E313" s="86"/>
      <c r="F313" s="89"/>
      <c r="G313" s="89"/>
    </row>
    <row r="314" spans="1:7" ht="14.4">
      <c r="A314" s="86"/>
      <c r="B314" s="87"/>
      <c r="C314" s="86"/>
      <c r="D314" s="88"/>
      <c r="E314" s="86"/>
      <c r="F314" s="89"/>
      <c r="G314" s="89"/>
    </row>
    <row r="315" spans="1:7" ht="14.4">
      <c r="A315" s="86"/>
      <c r="B315" s="87"/>
      <c r="C315" s="86"/>
      <c r="D315" s="88"/>
      <c r="E315" s="86"/>
      <c r="F315" s="89"/>
      <c r="G315" s="89"/>
    </row>
    <row r="316" spans="1:7" ht="14.4">
      <c r="A316" s="86"/>
      <c r="B316" s="87"/>
      <c r="C316" s="86"/>
      <c r="D316" s="88"/>
      <c r="E316" s="86"/>
      <c r="F316" s="89"/>
      <c r="G316" s="89"/>
    </row>
    <row r="317" spans="1:7" ht="14.4">
      <c r="A317" s="86"/>
      <c r="B317" s="87"/>
      <c r="C317" s="86"/>
      <c r="D317" s="88"/>
      <c r="E317" s="86"/>
      <c r="F317" s="89"/>
      <c r="G317" s="89"/>
    </row>
    <row r="318" spans="1:7" ht="14.4">
      <c r="A318" s="86"/>
      <c r="B318" s="87"/>
      <c r="C318" s="86"/>
      <c r="D318" s="88"/>
      <c r="E318" s="86"/>
      <c r="F318" s="89"/>
      <c r="G318" s="89"/>
    </row>
    <row r="319" spans="1:7" ht="14.4">
      <c r="A319" s="86"/>
      <c r="B319" s="87"/>
      <c r="C319" s="86"/>
      <c r="D319" s="88"/>
      <c r="E319" s="86"/>
      <c r="F319" s="89"/>
      <c r="G319" s="89"/>
    </row>
    <row r="320" spans="1:7" ht="14.4">
      <c r="A320" s="86"/>
      <c r="B320" s="87"/>
      <c r="C320" s="86"/>
      <c r="D320" s="88"/>
      <c r="E320" s="86"/>
      <c r="F320" s="89"/>
      <c r="G320" s="89"/>
    </row>
    <row r="321" spans="1:7" ht="14.4">
      <c r="A321" s="86"/>
      <c r="B321" s="87"/>
      <c r="C321" s="86"/>
      <c r="D321" s="88"/>
      <c r="E321" s="86"/>
      <c r="F321" s="89"/>
      <c r="G321" s="89"/>
    </row>
    <row r="322" spans="1:7" ht="14.4">
      <c r="A322" s="86"/>
      <c r="B322" s="87"/>
      <c r="C322" s="86"/>
      <c r="D322" s="88"/>
      <c r="E322" s="86"/>
      <c r="F322" s="89"/>
      <c r="G322" s="89"/>
    </row>
    <row r="323" spans="1:7" ht="14.4">
      <c r="A323" s="86"/>
      <c r="B323" s="87"/>
      <c r="C323" s="86"/>
      <c r="D323" s="88"/>
      <c r="E323" s="86"/>
      <c r="F323" s="89"/>
      <c r="G323" s="89"/>
    </row>
    <row r="324" spans="1:7" ht="14.4">
      <c r="A324" s="86"/>
      <c r="B324" s="87"/>
      <c r="C324" s="86"/>
      <c r="D324" s="88"/>
      <c r="E324" s="86"/>
      <c r="F324" s="89"/>
      <c r="G324" s="89"/>
    </row>
    <row r="325" spans="1:7" ht="14.4">
      <c r="A325" s="86"/>
      <c r="B325" s="87"/>
      <c r="C325" s="86"/>
      <c r="D325" s="88"/>
      <c r="E325" s="86"/>
      <c r="F325" s="89"/>
      <c r="G325" s="89"/>
    </row>
    <row r="326" spans="1:7" ht="14.4">
      <c r="A326" s="86"/>
      <c r="B326" s="87"/>
      <c r="C326" s="86"/>
      <c r="D326" s="88"/>
      <c r="E326" s="86"/>
      <c r="F326" s="89"/>
      <c r="G326" s="89"/>
    </row>
    <row r="327" spans="1:7" ht="14.4">
      <c r="A327" s="86"/>
      <c r="B327" s="87"/>
      <c r="C327" s="86"/>
      <c r="D327" s="88"/>
      <c r="E327" s="86"/>
      <c r="F327" s="89"/>
      <c r="G327" s="89"/>
    </row>
    <row r="328" spans="1:7" ht="14.4">
      <c r="A328" s="86"/>
      <c r="B328" s="87"/>
      <c r="C328" s="86"/>
      <c r="D328" s="88"/>
      <c r="E328" s="86"/>
      <c r="F328" s="89"/>
      <c r="G328" s="89"/>
    </row>
    <row r="329" spans="1:7" ht="14.4">
      <c r="A329" s="86"/>
      <c r="B329" s="87"/>
      <c r="C329" s="86"/>
      <c r="D329" s="88"/>
      <c r="E329" s="86"/>
      <c r="F329" s="89"/>
      <c r="G329" s="89"/>
    </row>
    <row r="330" spans="1:7" ht="14.4">
      <c r="A330" s="86"/>
      <c r="B330" s="87"/>
      <c r="C330" s="86"/>
      <c r="D330" s="88"/>
      <c r="E330" s="86"/>
      <c r="F330" s="89"/>
      <c r="G330" s="89"/>
    </row>
    <row r="331" spans="1:7" ht="14.4">
      <c r="A331" s="86"/>
      <c r="B331" s="87"/>
      <c r="C331" s="86"/>
      <c r="D331" s="88"/>
      <c r="E331" s="86"/>
      <c r="F331" s="89"/>
      <c r="G331" s="89"/>
    </row>
    <row r="332" spans="1:7" ht="14.4">
      <c r="A332" s="86"/>
      <c r="B332" s="87"/>
      <c r="C332" s="86"/>
      <c r="D332" s="88"/>
      <c r="E332" s="86"/>
      <c r="F332" s="89"/>
      <c r="G332" s="89"/>
    </row>
    <row r="333" spans="1:7" ht="14.4">
      <c r="A333" s="86"/>
      <c r="B333" s="87"/>
      <c r="C333" s="86"/>
      <c r="D333" s="88"/>
      <c r="E333" s="86"/>
      <c r="F333" s="89"/>
      <c r="G333" s="89"/>
    </row>
    <row r="334" spans="1:7" ht="14.4">
      <c r="A334" s="86"/>
      <c r="B334" s="87"/>
      <c r="C334" s="86"/>
      <c r="D334" s="88"/>
      <c r="E334" s="86"/>
      <c r="F334" s="89"/>
      <c r="G334" s="89"/>
    </row>
    <row r="335" spans="1:7" ht="14.4">
      <c r="A335" s="86"/>
      <c r="B335" s="87"/>
      <c r="C335" s="86"/>
      <c r="D335" s="88"/>
      <c r="E335" s="86"/>
      <c r="F335" s="89"/>
      <c r="G335" s="89"/>
    </row>
    <row r="336" spans="1:7" ht="14.4">
      <c r="A336" s="86"/>
      <c r="B336" s="87"/>
      <c r="C336" s="86"/>
      <c r="D336" s="88"/>
      <c r="E336" s="86"/>
      <c r="F336" s="89"/>
      <c r="G336" s="89"/>
    </row>
    <row r="337" spans="1:7" ht="14.4">
      <c r="A337" s="86"/>
      <c r="B337" s="87"/>
      <c r="C337" s="86"/>
      <c r="D337" s="88"/>
      <c r="E337" s="86"/>
      <c r="F337" s="89"/>
      <c r="G337" s="89"/>
    </row>
    <row r="338" spans="1:7" ht="14.4">
      <c r="A338" s="86"/>
      <c r="B338" s="87"/>
      <c r="C338" s="86"/>
      <c r="D338" s="88"/>
      <c r="E338" s="86"/>
      <c r="F338" s="89"/>
      <c r="G338" s="89"/>
    </row>
    <row r="339" spans="1:7" ht="14.4">
      <c r="A339" s="86"/>
      <c r="B339" s="87"/>
      <c r="C339" s="86"/>
      <c r="D339" s="88"/>
      <c r="E339" s="86"/>
      <c r="F339" s="89"/>
      <c r="G339" s="89"/>
    </row>
    <row r="340" spans="1:7" ht="14.4">
      <c r="A340" s="86"/>
      <c r="B340" s="87"/>
      <c r="C340" s="86"/>
      <c r="D340" s="88"/>
      <c r="E340" s="86"/>
      <c r="F340" s="89"/>
      <c r="G340" s="89"/>
    </row>
    <row r="341" spans="1:7" ht="14.4">
      <c r="A341" s="86"/>
      <c r="B341" s="87"/>
      <c r="C341" s="86"/>
      <c r="D341" s="88"/>
      <c r="E341" s="86"/>
      <c r="F341" s="89"/>
      <c r="G341" s="89"/>
    </row>
    <row r="342" spans="1:7" ht="14.4">
      <c r="A342" s="86"/>
      <c r="B342" s="87"/>
      <c r="C342" s="86"/>
      <c r="D342" s="88"/>
      <c r="E342" s="86"/>
      <c r="F342" s="89"/>
      <c r="G342" s="89"/>
    </row>
    <row r="343" spans="1:7" ht="14.4">
      <c r="A343" s="86"/>
      <c r="B343" s="87"/>
      <c r="C343" s="86"/>
      <c r="D343" s="88"/>
      <c r="E343" s="86"/>
      <c r="F343" s="89"/>
      <c r="G343" s="89"/>
    </row>
    <row r="344" spans="1:7" ht="14.4">
      <c r="A344" s="86"/>
      <c r="B344" s="87"/>
      <c r="C344" s="86"/>
      <c r="D344" s="88"/>
      <c r="E344" s="86"/>
      <c r="F344" s="89"/>
      <c r="G344" s="89"/>
    </row>
    <row r="345" spans="1:7" ht="14.4">
      <c r="A345" s="86"/>
      <c r="B345" s="87"/>
      <c r="C345" s="86"/>
      <c r="D345" s="88"/>
      <c r="E345" s="86"/>
      <c r="F345" s="89"/>
      <c r="G345" s="89"/>
    </row>
    <row r="346" spans="1:7" ht="14.4">
      <c r="A346" s="86"/>
      <c r="B346" s="87"/>
      <c r="C346" s="86"/>
      <c r="D346" s="88"/>
      <c r="E346" s="86"/>
      <c r="F346" s="89"/>
      <c r="G346" s="89"/>
    </row>
    <row r="347" spans="1:7" ht="14.4">
      <c r="A347" s="86"/>
      <c r="B347" s="87"/>
      <c r="C347" s="86"/>
      <c r="D347" s="88"/>
      <c r="E347" s="86"/>
      <c r="F347" s="89"/>
      <c r="G347" s="89"/>
    </row>
    <row r="348" spans="1:7" ht="14.4">
      <c r="A348" s="86"/>
      <c r="B348" s="87"/>
      <c r="C348" s="86"/>
      <c r="D348" s="88"/>
      <c r="E348" s="86"/>
      <c r="F348" s="89"/>
      <c r="G348" s="89"/>
    </row>
    <row r="349" spans="1:7" ht="14.4">
      <c r="A349" s="86"/>
      <c r="B349" s="87"/>
      <c r="C349" s="86"/>
      <c r="D349" s="88"/>
      <c r="E349" s="86"/>
      <c r="F349" s="89"/>
      <c r="G349" s="89"/>
    </row>
    <row r="350" spans="1:7" ht="14.4">
      <c r="A350" s="86"/>
      <c r="B350" s="87"/>
      <c r="C350" s="86"/>
      <c r="D350" s="88"/>
      <c r="E350" s="86"/>
      <c r="F350" s="89"/>
      <c r="G350" s="89"/>
    </row>
    <row r="351" spans="1:7" ht="14.4">
      <c r="A351" s="86"/>
      <c r="B351" s="87"/>
      <c r="C351" s="86"/>
      <c r="D351" s="88"/>
      <c r="E351" s="86"/>
      <c r="F351" s="89"/>
      <c r="G351" s="89"/>
    </row>
    <row r="352" spans="1:7" ht="14.4">
      <c r="A352" s="86"/>
      <c r="B352" s="87"/>
      <c r="C352" s="86"/>
      <c r="D352" s="88"/>
      <c r="E352" s="86"/>
      <c r="F352" s="89"/>
      <c r="G352" s="89"/>
    </row>
    <row r="353" spans="1:7" ht="14.4">
      <c r="A353" s="86"/>
      <c r="B353" s="87"/>
      <c r="C353" s="86"/>
      <c r="D353" s="88"/>
      <c r="E353" s="86"/>
      <c r="F353" s="89"/>
      <c r="G353" s="89"/>
    </row>
    <row r="354" spans="1:7" ht="14.4">
      <c r="A354" s="86"/>
      <c r="B354" s="87"/>
      <c r="C354" s="86"/>
      <c r="D354" s="88"/>
      <c r="E354" s="86"/>
      <c r="F354" s="89"/>
      <c r="G354" s="89"/>
    </row>
    <row r="355" spans="1:7" ht="14.4">
      <c r="A355" s="86"/>
      <c r="B355" s="87"/>
      <c r="C355" s="86"/>
      <c r="D355" s="88"/>
      <c r="E355" s="86"/>
      <c r="F355" s="89"/>
      <c r="G355" s="89"/>
    </row>
    <row r="356" spans="1:7" ht="14.4">
      <c r="A356" s="86"/>
      <c r="B356" s="87"/>
      <c r="C356" s="86"/>
      <c r="D356" s="88"/>
      <c r="E356" s="86"/>
      <c r="F356" s="89"/>
      <c r="G356" s="89"/>
    </row>
    <row r="357" spans="1:7" ht="14.4">
      <c r="A357" s="86"/>
      <c r="B357" s="87"/>
      <c r="C357" s="86"/>
      <c r="D357" s="88"/>
      <c r="E357" s="86"/>
      <c r="F357" s="89"/>
      <c r="G357" s="89"/>
    </row>
    <row r="358" spans="1:7" ht="14.4">
      <c r="A358" s="86"/>
      <c r="B358" s="87"/>
      <c r="C358" s="86"/>
      <c r="D358" s="88"/>
      <c r="E358" s="86"/>
      <c r="F358" s="89"/>
      <c r="G358" s="89"/>
    </row>
    <row r="359" spans="1:7" ht="14.4">
      <c r="A359" s="86"/>
      <c r="B359" s="87"/>
      <c r="C359" s="86"/>
      <c r="D359" s="88"/>
      <c r="E359" s="86"/>
      <c r="F359" s="89"/>
      <c r="G359" s="89"/>
    </row>
    <row r="360" spans="1:7" ht="14.4">
      <c r="A360" s="86"/>
      <c r="B360" s="87"/>
      <c r="C360" s="86"/>
      <c r="D360" s="88"/>
      <c r="E360" s="86"/>
      <c r="F360" s="89"/>
      <c r="G360" s="89"/>
    </row>
    <row r="361" spans="1:7" ht="14.4">
      <c r="A361" s="86"/>
      <c r="B361" s="87"/>
      <c r="C361" s="86"/>
      <c r="D361" s="88"/>
      <c r="E361" s="86"/>
      <c r="F361" s="89"/>
      <c r="G361" s="89"/>
    </row>
    <row r="362" spans="1:7" ht="14.4">
      <c r="A362" s="86"/>
      <c r="B362" s="87"/>
      <c r="C362" s="86"/>
      <c r="D362" s="88"/>
      <c r="E362" s="86"/>
      <c r="F362" s="89"/>
      <c r="G362" s="89"/>
    </row>
    <row r="363" spans="1:7" ht="14.4">
      <c r="A363" s="86"/>
      <c r="B363" s="87"/>
      <c r="C363" s="86"/>
      <c r="D363" s="88"/>
      <c r="E363" s="86"/>
      <c r="F363" s="89"/>
      <c r="G363" s="89"/>
    </row>
    <row r="364" spans="1:7" ht="14.4">
      <c r="A364" s="86"/>
      <c r="B364" s="87"/>
      <c r="C364" s="86"/>
      <c r="D364" s="88"/>
      <c r="E364" s="86"/>
      <c r="F364" s="89"/>
      <c r="G364" s="89"/>
    </row>
    <row r="365" spans="1:7" ht="14.4">
      <c r="A365" s="86"/>
      <c r="B365" s="87"/>
      <c r="C365" s="86"/>
      <c r="D365" s="88"/>
      <c r="E365" s="86"/>
      <c r="F365" s="89"/>
      <c r="G365" s="89"/>
    </row>
    <row r="366" spans="1:7" ht="14.4">
      <c r="A366" s="86"/>
      <c r="B366" s="87"/>
      <c r="C366" s="86"/>
      <c r="D366" s="88"/>
      <c r="E366" s="86"/>
      <c r="F366" s="89"/>
      <c r="G366" s="89"/>
    </row>
    <row r="367" spans="1:7" ht="14.4">
      <c r="A367" s="86"/>
      <c r="B367" s="87"/>
      <c r="C367" s="86"/>
      <c r="D367" s="88"/>
      <c r="E367" s="86"/>
      <c r="F367" s="89"/>
      <c r="G367" s="89"/>
    </row>
    <row r="368" spans="1:7" ht="14.4">
      <c r="A368" s="86"/>
      <c r="B368" s="87"/>
      <c r="C368" s="86"/>
      <c r="D368" s="88"/>
      <c r="E368" s="86"/>
      <c r="F368" s="89"/>
      <c r="G368" s="89"/>
    </row>
    <row r="369" spans="1:7" ht="14.4">
      <c r="A369" s="86"/>
      <c r="B369" s="87"/>
      <c r="C369" s="86"/>
      <c r="D369" s="88"/>
      <c r="E369" s="86"/>
      <c r="F369" s="89"/>
      <c r="G369" s="89"/>
    </row>
    <row r="370" spans="1:7" ht="14.4">
      <c r="A370" s="86"/>
      <c r="B370" s="87"/>
      <c r="C370" s="86"/>
      <c r="D370" s="88"/>
      <c r="E370" s="86"/>
      <c r="F370" s="89"/>
      <c r="G370" s="89"/>
    </row>
    <row r="371" spans="1:7" ht="14.4">
      <c r="A371" s="86"/>
      <c r="B371" s="87"/>
      <c r="C371" s="86"/>
      <c r="D371" s="88"/>
      <c r="E371" s="86"/>
      <c r="F371" s="89"/>
      <c r="G371" s="89"/>
    </row>
    <row r="372" spans="1:7" ht="14.4">
      <c r="A372" s="86"/>
      <c r="B372" s="87"/>
      <c r="C372" s="86"/>
      <c r="D372" s="88"/>
      <c r="E372" s="86"/>
      <c r="F372" s="89"/>
      <c r="G372" s="89"/>
    </row>
    <row r="373" spans="1:7" ht="14.4">
      <c r="A373" s="86"/>
      <c r="B373" s="87"/>
      <c r="C373" s="86"/>
      <c r="D373" s="88"/>
      <c r="E373" s="86"/>
      <c r="F373" s="89"/>
      <c r="G373" s="89"/>
    </row>
    <row r="374" spans="1:7" ht="14.4">
      <c r="A374" s="86"/>
      <c r="B374" s="87"/>
      <c r="C374" s="86"/>
      <c r="D374" s="88"/>
      <c r="E374" s="86"/>
      <c r="F374" s="89"/>
      <c r="G374" s="89"/>
    </row>
    <row r="375" spans="1:7" ht="14.4">
      <c r="A375" s="86"/>
      <c r="B375" s="87"/>
      <c r="C375" s="86"/>
      <c r="D375" s="88"/>
      <c r="E375" s="86"/>
      <c r="F375" s="89"/>
      <c r="G375" s="89"/>
    </row>
    <row r="376" spans="1:7" ht="14.4">
      <c r="A376" s="86"/>
      <c r="B376" s="87"/>
      <c r="C376" s="86"/>
      <c r="D376" s="88"/>
      <c r="E376" s="86"/>
      <c r="F376" s="89"/>
      <c r="G376" s="89"/>
    </row>
    <row r="377" spans="1:7" ht="14.4">
      <c r="A377" s="86"/>
      <c r="B377" s="87"/>
      <c r="C377" s="86"/>
      <c r="D377" s="88"/>
      <c r="E377" s="86"/>
      <c r="F377" s="89"/>
      <c r="G377" s="89"/>
    </row>
    <row r="378" spans="1:7" ht="14.4">
      <c r="A378" s="86"/>
      <c r="B378" s="87"/>
      <c r="C378" s="86"/>
      <c r="D378" s="88"/>
      <c r="E378" s="86"/>
      <c r="F378" s="89"/>
      <c r="G378" s="89"/>
    </row>
    <row r="379" spans="1:7" ht="14.4">
      <c r="A379" s="86"/>
      <c r="B379" s="87"/>
      <c r="C379" s="86"/>
      <c r="D379" s="88"/>
      <c r="E379" s="86"/>
      <c r="F379" s="89"/>
      <c r="G379" s="89"/>
    </row>
    <row r="380" spans="1:7" ht="14.4">
      <c r="A380" s="86"/>
      <c r="B380" s="87"/>
      <c r="C380" s="86"/>
      <c r="D380" s="88"/>
      <c r="E380" s="86"/>
      <c r="F380" s="89"/>
      <c r="G380" s="89"/>
    </row>
    <row r="381" spans="1:7" ht="14.4">
      <c r="A381" s="86"/>
      <c r="B381" s="87"/>
      <c r="C381" s="86"/>
      <c r="D381" s="88"/>
      <c r="E381" s="86"/>
      <c r="F381" s="89"/>
      <c r="G381" s="89"/>
    </row>
    <row r="382" spans="1:7" ht="14.4">
      <c r="A382" s="86"/>
      <c r="B382" s="87"/>
      <c r="C382" s="86"/>
      <c r="D382" s="88"/>
      <c r="E382" s="86"/>
      <c r="F382" s="89"/>
      <c r="G382" s="89"/>
    </row>
    <row r="383" spans="1:7" ht="14.4">
      <c r="A383" s="86"/>
      <c r="B383" s="87"/>
      <c r="C383" s="86"/>
      <c r="D383" s="88"/>
      <c r="E383" s="86"/>
      <c r="F383" s="89"/>
      <c r="G383" s="89"/>
    </row>
    <row r="384" spans="1:7" ht="14.4">
      <c r="A384" s="86"/>
      <c r="B384" s="87"/>
      <c r="C384" s="86"/>
      <c r="D384" s="88"/>
      <c r="E384" s="86"/>
      <c r="F384" s="89"/>
      <c r="G384" s="89"/>
    </row>
    <row r="385" spans="1:7" ht="14.4">
      <c r="A385" s="86"/>
      <c r="B385" s="87"/>
      <c r="C385" s="86"/>
      <c r="D385" s="88"/>
      <c r="E385" s="86"/>
      <c r="F385" s="89"/>
      <c r="G385" s="89"/>
    </row>
    <row r="386" spans="1:7" ht="14.4">
      <c r="A386" s="86"/>
      <c r="B386" s="87"/>
      <c r="C386" s="86"/>
      <c r="D386" s="88"/>
      <c r="E386" s="86"/>
      <c r="F386" s="89"/>
      <c r="G386" s="89"/>
    </row>
    <row r="387" spans="1:7" ht="14.4">
      <c r="A387" s="86"/>
      <c r="B387" s="87"/>
      <c r="C387" s="86"/>
      <c r="D387" s="88"/>
      <c r="E387" s="86"/>
      <c r="F387" s="89"/>
      <c r="G387" s="89"/>
    </row>
    <row r="388" spans="1:7" ht="14.4">
      <c r="A388" s="86"/>
      <c r="B388" s="87"/>
      <c r="C388" s="86"/>
      <c r="D388" s="88"/>
      <c r="E388" s="86"/>
      <c r="F388" s="89"/>
      <c r="G388" s="89"/>
    </row>
    <row r="389" spans="1:7" ht="14.4">
      <c r="A389" s="86"/>
      <c r="B389" s="87"/>
      <c r="C389" s="86"/>
      <c r="D389" s="88"/>
      <c r="E389" s="86"/>
      <c r="F389" s="89"/>
      <c r="G389" s="89"/>
    </row>
    <row r="390" spans="1:7" ht="14.4">
      <c r="A390" s="86"/>
      <c r="B390" s="87"/>
      <c r="C390" s="86"/>
      <c r="D390" s="88"/>
      <c r="E390" s="86"/>
      <c r="F390" s="89"/>
      <c r="G390" s="89"/>
    </row>
    <row r="391" spans="1:7" ht="14.4">
      <c r="A391" s="86"/>
      <c r="B391" s="87"/>
      <c r="C391" s="86"/>
      <c r="D391" s="88"/>
      <c r="E391" s="86"/>
      <c r="F391" s="89"/>
      <c r="G391" s="89"/>
    </row>
    <row r="392" spans="1:7" ht="14.4">
      <c r="A392" s="86"/>
      <c r="B392" s="87"/>
      <c r="C392" s="86"/>
      <c r="D392" s="88"/>
      <c r="E392" s="86"/>
      <c r="F392" s="89"/>
      <c r="G392" s="89"/>
    </row>
    <row r="393" spans="1:7" ht="14.4">
      <c r="A393" s="86"/>
      <c r="B393" s="87"/>
      <c r="C393" s="86"/>
      <c r="D393" s="88"/>
      <c r="E393" s="86"/>
      <c r="F393" s="89"/>
      <c r="G393" s="89"/>
    </row>
    <row r="394" spans="1:7" ht="14.4">
      <c r="A394" s="86"/>
      <c r="B394" s="87"/>
      <c r="C394" s="86"/>
      <c r="D394" s="88"/>
      <c r="E394" s="86"/>
      <c r="F394" s="89"/>
      <c r="G394" s="89"/>
    </row>
    <row r="395" spans="1:7" ht="14.4">
      <c r="A395" s="86"/>
      <c r="B395" s="87"/>
      <c r="C395" s="86"/>
      <c r="D395" s="88"/>
      <c r="E395" s="86"/>
      <c r="F395" s="89"/>
      <c r="G395" s="89"/>
    </row>
    <row r="396" spans="1:7" ht="14.4">
      <c r="A396" s="86"/>
      <c r="B396" s="87"/>
      <c r="C396" s="86"/>
      <c r="D396" s="88"/>
      <c r="E396" s="86"/>
      <c r="F396" s="89"/>
      <c r="G396" s="89"/>
    </row>
    <row r="397" spans="1:7" ht="14.4">
      <c r="A397" s="86"/>
      <c r="B397" s="87"/>
      <c r="C397" s="86"/>
      <c r="D397" s="88"/>
      <c r="E397" s="86"/>
      <c r="F397" s="89"/>
      <c r="G397" s="89"/>
    </row>
    <row r="398" spans="1:7" ht="14.4">
      <c r="A398" s="86"/>
      <c r="B398" s="87"/>
      <c r="C398" s="86"/>
      <c r="D398" s="88"/>
      <c r="E398" s="86"/>
      <c r="F398" s="89"/>
      <c r="G398" s="89"/>
    </row>
    <row r="399" spans="1:7" ht="14.4">
      <c r="A399" s="86"/>
      <c r="B399" s="87"/>
      <c r="C399" s="86"/>
      <c r="D399" s="88"/>
      <c r="E399" s="86"/>
      <c r="F399" s="89"/>
      <c r="G399" s="89"/>
    </row>
    <row r="400" spans="1:7" ht="14.4">
      <c r="A400" s="86"/>
      <c r="B400" s="87"/>
      <c r="C400" s="86"/>
      <c r="D400" s="88"/>
      <c r="E400" s="86"/>
      <c r="F400" s="89"/>
      <c r="G400" s="89"/>
    </row>
    <row r="401" spans="1:7" ht="14.4">
      <c r="A401" s="86"/>
      <c r="B401" s="87"/>
      <c r="C401" s="86"/>
      <c r="D401" s="88"/>
      <c r="E401" s="86"/>
      <c r="F401" s="89"/>
      <c r="G401" s="89"/>
    </row>
    <row r="402" spans="1:7" ht="14.4">
      <c r="A402" s="86"/>
      <c r="B402" s="87"/>
      <c r="C402" s="86"/>
      <c r="D402" s="88"/>
      <c r="E402" s="86"/>
      <c r="F402" s="89"/>
      <c r="G402" s="89"/>
    </row>
    <row r="403" spans="1:7" ht="14.4">
      <c r="A403" s="86"/>
      <c r="B403" s="87"/>
      <c r="C403" s="86"/>
      <c r="D403" s="88"/>
      <c r="E403" s="86"/>
      <c r="F403" s="89"/>
      <c r="G403" s="89"/>
    </row>
    <row r="404" spans="1:7" ht="14.4">
      <c r="A404" s="86"/>
      <c r="B404" s="87"/>
      <c r="C404" s="86"/>
      <c r="D404" s="88"/>
      <c r="E404" s="86"/>
      <c r="F404" s="89"/>
      <c r="G404" s="89"/>
    </row>
    <row r="405" spans="1:7" ht="14.4">
      <c r="A405" s="86"/>
      <c r="B405" s="87"/>
      <c r="C405" s="86"/>
      <c r="D405" s="88"/>
      <c r="E405" s="86"/>
      <c r="F405" s="89"/>
      <c r="G405" s="89"/>
    </row>
    <row r="406" spans="1:7" ht="14.4">
      <c r="A406" s="86"/>
      <c r="B406" s="87"/>
      <c r="C406" s="86"/>
      <c r="D406" s="88"/>
      <c r="E406" s="86"/>
      <c r="F406" s="89"/>
      <c r="G406" s="89"/>
    </row>
    <row r="407" spans="1:7" ht="14.4">
      <c r="A407" s="86"/>
      <c r="B407" s="87"/>
      <c r="C407" s="86"/>
      <c r="D407" s="88"/>
      <c r="E407" s="86"/>
      <c r="F407" s="89"/>
      <c r="G407" s="89"/>
    </row>
    <row r="408" spans="1:7" ht="14.4">
      <c r="A408" s="86"/>
      <c r="B408" s="87"/>
      <c r="C408" s="86"/>
      <c r="D408" s="88"/>
      <c r="E408" s="86"/>
      <c r="F408" s="89"/>
      <c r="G408" s="89"/>
    </row>
    <row r="409" spans="1:7" ht="14.4">
      <c r="A409" s="86"/>
      <c r="B409" s="87"/>
      <c r="C409" s="86"/>
      <c r="D409" s="88"/>
      <c r="E409" s="86"/>
      <c r="F409" s="89"/>
      <c r="G409" s="89"/>
    </row>
    <row r="410" spans="1:7" ht="14.4">
      <c r="A410" s="86"/>
      <c r="B410" s="87"/>
      <c r="C410" s="86"/>
      <c r="D410" s="88"/>
      <c r="E410" s="86"/>
      <c r="F410" s="89"/>
      <c r="G410" s="89"/>
    </row>
    <row r="411" spans="1:7" ht="14.4">
      <c r="A411" s="86"/>
      <c r="B411" s="87"/>
      <c r="C411" s="86"/>
      <c r="D411" s="88"/>
      <c r="E411" s="86"/>
      <c r="F411" s="89"/>
      <c r="G411" s="89"/>
    </row>
    <row r="412" spans="1:7" ht="14.4">
      <c r="A412" s="86"/>
      <c r="B412" s="87"/>
      <c r="C412" s="86"/>
      <c r="D412" s="88"/>
      <c r="E412" s="86"/>
      <c r="F412" s="89"/>
      <c r="G412" s="89"/>
    </row>
    <row r="413" spans="1:7" ht="14.4">
      <c r="A413" s="86"/>
      <c r="B413" s="87"/>
      <c r="C413" s="86"/>
      <c r="D413" s="88"/>
      <c r="E413" s="86"/>
      <c r="F413" s="89"/>
      <c r="G413" s="89"/>
    </row>
    <row r="414" spans="1:7" ht="14.4">
      <c r="A414" s="86"/>
      <c r="B414" s="87"/>
      <c r="C414" s="86"/>
      <c r="D414" s="88"/>
      <c r="E414" s="86"/>
      <c r="F414" s="89"/>
      <c r="G414" s="89"/>
    </row>
    <row r="415" spans="1:7" ht="14.4">
      <c r="A415" s="86"/>
      <c r="B415" s="87"/>
      <c r="C415" s="86"/>
      <c r="D415" s="88"/>
      <c r="E415" s="86"/>
      <c r="F415" s="89"/>
      <c r="G415" s="89"/>
    </row>
    <row r="416" spans="1:7" ht="14.4">
      <c r="A416" s="86"/>
      <c r="B416" s="87"/>
      <c r="C416" s="86"/>
      <c r="D416" s="88"/>
      <c r="E416" s="86"/>
      <c r="F416" s="89"/>
      <c r="G416" s="89"/>
    </row>
    <row r="417" spans="1:7" ht="14.4">
      <c r="A417" s="86"/>
      <c r="B417" s="87"/>
      <c r="C417" s="86"/>
      <c r="D417" s="88"/>
      <c r="E417" s="86"/>
      <c r="F417" s="89"/>
      <c r="G417" s="89"/>
    </row>
    <row r="418" spans="1:7" ht="14.4">
      <c r="A418" s="86"/>
      <c r="B418" s="87"/>
      <c r="C418" s="86"/>
      <c r="D418" s="88"/>
      <c r="E418" s="86"/>
      <c r="F418" s="89"/>
      <c r="G418" s="89"/>
    </row>
    <row r="419" spans="1:7" ht="14.4">
      <c r="A419" s="86"/>
      <c r="B419" s="87"/>
      <c r="C419" s="86"/>
      <c r="D419" s="88"/>
      <c r="E419" s="86"/>
      <c r="F419" s="89"/>
      <c r="G419" s="89"/>
    </row>
    <row r="420" spans="1:7" ht="14.4">
      <c r="A420" s="86"/>
      <c r="B420" s="87"/>
      <c r="C420" s="86"/>
      <c r="D420" s="88"/>
      <c r="E420" s="86"/>
      <c r="F420" s="89"/>
      <c r="G420" s="89"/>
    </row>
    <row r="421" spans="1:7" ht="14.4">
      <c r="A421" s="86"/>
      <c r="B421" s="87"/>
      <c r="C421" s="86"/>
      <c r="D421" s="88"/>
      <c r="E421" s="86"/>
      <c r="F421" s="89"/>
      <c r="G421" s="89"/>
    </row>
    <row r="422" spans="1:7" ht="14.4">
      <c r="A422" s="86"/>
      <c r="B422" s="87"/>
      <c r="C422" s="86"/>
      <c r="D422" s="88"/>
      <c r="E422" s="86"/>
      <c r="F422" s="89"/>
      <c r="G422" s="89"/>
    </row>
    <row r="423" spans="1:7" ht="14.4">
      <c r="A423" s="86"/>
      <c r="B423" s="87"/>
      <c r="C423" s="86"/>
      <c r="D423" s="88"/>
      <c r="E423" s="86"/>
      <c r="F423" s="89"/>
      <c r="G423" s="89"/>
    </row>
    <row r="424" spans="1:7" ht="14.4">
      <c r="A424" s="86"/>
      <c r="B424" s="87"/>
      <c r="C424" s="86"/>
      <c r="D424" s="88"/>
      <c r="E424" s="86"/>
      <c r="F424" s="89"/>
      <c r="G424" s="89"/>
    </row>
    <row r="425" spans="1:7" ht="14.4">
      <c r="A425" s="86"/>
      <c r="B425" s="87"/>
      <c r="C425" s="86"/>
      <c r="D425" s="88"/>
      <c r="E425" s="86"/>
      <c r="F425" s="89"/>
      <c r="G425" s="89"/>
    </row>
    <row r="426" spans="1:7" ht="14.4">
      <c r="A426" s="86"/>
      <c r="B426" s="87"/>
      <c r="C426" s="86"/>
      <c r="D426" s="88"/>
      <c r="E426" s="86"/>
      <c r="F426" s="89"/>
      <c r="G426" s="89"/>
    </row>
    <row r="427" spans="1:7" ht="14.4">
      <c r="A427" s="86"/>
      <c r="B427" s="87"/>
      <c r="C427" s="86"/>
      <c r="D427" s="88"/>
      <c r="E427" s="86"/>
      <c r="F427" s="89"/>
      <c r="G427" s="89"/>
    </row>
    <row r="428" spans="1:7" ht="14.4">
      <c r="A428" s="86"/>
      <c r="B428" s="87"/>
      <c r="C428" s="86"/>
      <c r="D428" s="88"/>
      <c r="E428" s="86"/>
      <c r="F428" s="89"/>
      <c r="G428" s="89"/>
    </row>
    <row r="429" spans="1:7" ht="14.4">
      <c r="A429" s="86"/>
      <c r="B429" s="87"/>
      <c r="C429" s="86"/>
      <c r="D429" s="88"/>
      <c r="E429" s="86"/>
      <c r="F429" s="89"/>
      <c r="G429" s="89"/>
    </row>
    <row r="430" spans="1:7" ht="14.4">
      <c r="A430" s="86"/>
      <c r="B430" s="87"/>
      <c r="C430" s="86"/>
      <c r="D430" s="88"/>
      <c r="E430" s="86"/>
      <c r="F430" s="89"/>
      <c r="G430" s="89"/>
    </row>
    <row r="431" spans="1:7" ht="14.4">
      <c r="A431" s="86"/>
      <c r="B431" s="87"/>
      <c r="C431" s="86"/>
      <c r="D431" s="88"/>
      <c r="E431" s="86"/>
      <c r="F431" s="89"/>
      <c r="G431" s="89"/>
    </row>
    <row r="432" spans="1:7" ht="14.4">
      <c r="A432" s="86"/>
      <c r="B432" s="87"/>
      <c r="C432" s="86"/>
      <c r="D432" s="88"/>
      <c r="E432" s="86"/>
      <c r="F432" s="89"/>
      <c r="G432" s="89"/>
    </row>
    <row r="433" spans="1:7" ht="14.4">
      <c r="A433" s="86"/>
      <c r="B433" s="87"/>
      <c r="C433" s="86"/>
      <c r="D433" s="88"/>
      <c r="E433" s="86"/>
      <c r="F433" s="89"/>
      <c r="G433" s="89"/>
    </row>
    <row r="434" spans="1:7" ht="14.4">
      <c r="A434" s="86"/>
      <c r="B434" s="87"/>
      <c r="C434" s="86"/>
      <c r="D434" s="88"/>
      <c r="E434" s="86"/>
      <c r="F434" s="89"/>
      <c r="G434" s="89"/>
    </row>
    <row r="435" spans="1:7" ht="14.4">
      <c r="A435" s="86"/>
      <c r="B435" s="87"/>
      <c r="C435" s="86"/>
      <c r="D435" s="88"/>
      <c r="E435" s="86"/>
      <c r="F435" s="89"/>
      <c r="G435" s="89"/>
    </row>
    <row r="436" spans="1:7" ht="14.4">
      <c r="A436" s="86"/>
      <c r="B436" s="87"/>
      <c r="C436" s="86"/>
      <c r="D436" s="88"/>
      <c r="E436" s="86"/>
      <c r="F436" s="89"/>
      <c r="G436" s="89"/>
    </row>
    <row r="437" spans="1:7" ht="14.4">
      <c r="A437" s="86"/>
      <c r="B437" s="87"/>
      <c r="C437" s="86"/>
      <c r="D437" s="88"/>
      <c r="E437" s="86"/>
      <c r="F437" s="89"/>
      <c r="G437" s="89"/>
    </row>
    <row r="438" spans="1:7" ht="14.4">
      <c r="A438" s="86"/>
      <c r="B438" s="87"/>
      <c r="C438" s="86"/>
      <c r="D438" s="88"/>
      <c r="E438" s="86"/>
      <c r="F438" s="89"/>
      <c r="G438" s="89"/>
    </row>
    <row r="439" spans="1:7" ht="14.4">
      <c r="A439" s="86"/>
      <c r="B439" s="87"/>
      <c r="C439" s="86"/>
      <c r="D439" s="88"/>
      <c r="E439" s="86"/>
      <c r="F439" s="89"/>
      <c r="G439" s="89"/>
    </row>
    <row r="440" spans="1:7" ht="14.4">
      <c r="A440" s="86"/>
      <c r="B440" s="87"/>
      <c r="C440" s="86"/>
      <c r="D440" s="88"/>
      <c r="E440" s="86"/>
      <c r="F440" s="89"/>
      <c r="G440" s="89"/>
    </row>
    <row r="441" spans="1:7" ht="14.4">
      <c r="A441" s="86"/>
      <c r="B441" s="87"/>
      <c r="C441" s="86"/>
      <c r="D441" s="88"/>
      <c r="E441" s="86"/>
      <c r="F441" s="89"/>
      <c r="G441" s="89"/>
    </row>
    <row r="442" spans="1:7" ht="14.4">
      <c r="A442" s="86"/>
      <c r="B442" s="87"/>
      <c r="C442" s="86"/>
      <c r="D442" s="88"/>
      <c r="E442" s="86"/>
      <c r="F442" s="89"/>
      <c r="G442" s="89"/>
    </row>
    <row r="443" spans="1:7" ht="14.4">
      <c r="A443" s="86"/>
      <c r="B443" s="87"/>
      <c r="C443" s="86"/>
      <c r="D443" s="88"/>
      <c r="E443" s="86"/>
      <c r="F443" s="89"/>
      <c r="G443" s="89"/>
    </row>
    <row r="444" spans="1:7" ht="14.4">
      <c r="A444" s="86"/>
      <c r="B444" s="87"/>
      <c r="C444" s="86"/>
      <c r="D444" s="88"/>
      <c r="E444" s="86"/>
      <c r="F444" s="89"/>
      <c r="G444" s="89"/>
    </row>
    <row r="445" spans="1:7" ht="14.4">
      <c r="A445" s="86"/>
      <c r="B445" s="87"/>
      <c r="C445" s="86"/>
      <c r="D445" s="88"/>
      <c r="E445" s="86"/>
      <c r="F445" s="89"/>
      <c r="G445" s="89"/>
    </row>
    <row r="446" spans="1:7" ht="14.4">
      <c r="A446" s="86"/>
      <c r="B446" s="87"/>
      <c r="C446" s="86"/>
      <c r="D446" s="88"/>
      <c r="E446" s="86"/>
      <c r="F446" s="89"/>
      <c r="G446" s="89"/>
    </row>
    <row r="447" spans="1:7" ht="14.4">
      <c r="A447" s="86"/>
      <c r="B447" s="87"/>
      <c r="C447" s="86"/>
      <c r="D447" s="88"/>
      <c r="E447" s="86"/>
      <c r="F447" s="89"/>
      <c r="G447" s="89"/>
    </row>
    <row r="448" spans="1:7" ht="14.4">
      <c r="A448" s="86"/>
      <c r="B448" s="87"/>
      <c r="C448" s="86"/>
      <c r="D448" s="88"/>
      <c r="E448" s="86"/>
      <c r="F448" s="89"/>
      <c r="G448" s="89"/>
    </row>
    <row r="449" spans="1:7" ht="14.4">
      <c r="A449" s="86"/>
      <c r="B449" s="87"/>
      <c r="C449" s="86"/>
      <c r="D449" s="88"/>
      <c r="E449" s="86"/>
      <c r="F449" s="89"/>
      <c r="G449" s="89"/>
    </row>
    <row r="450" spans="1:7" ht="14.4">
      <c r="A450" s="86"/>
      <c r="B450" s="87"/>
      <c r="C450" s="86"/>
      <c r="D450" s="88"/>
      <c r="E450" s="86"/>
      <c r="F450" s="89"/>
      <c r="G450" s="89"/>
    </row>
    <row r="451" spans="1:7" ht="14.4">
      <c r="A451" s="86"/>
      <c r="B451" s="87"/>
      <c r="C451" s="86"/>
      <c r="D451" s="88"/>
      <c r="E451" s="86"/>
      <c r="F451" s="89"/>
      <c r="G451" s="89"/>
    </row>
    <row r="452" spans="1:7" ht="14.4">
      <c r="A452" s="86"/>
      <c r="B452" s="87"/>
      <c r="C452" s="86"/>
      <c r="D452" s="88"/>
      <c r="E452" s="86"/>
      <c r="F452" s="89"/>
      <c r="G452" s="89"/>
    </row>
    <row r="453" spans="1:7" ht="14.4">
      <c r="A453" s="86"/>
      <c r="B453" s="87"/>
      <c r="C453" s="86"/>
      <c r="D453" s="88"/>
      <c r="E453" s="86"/>
      <c r="F453" s="89"/>
      <c r="G453" s="89"/>
    </row>
    <row r="454" spans="1:7" ht="14.4">
      <c r="A454" s="86"/>
      <c r="B454" s="87"/>
      <c r="C454" s="86"/>
      <c r="D454" s="88"/>
      <c r="E454" s="86"/>
      <c r="F454" s="89"/>
      <c r="G454" s="89"/>
    </row>
    <row r="455" spans="1:7" ht="14.4">
      <c r="A455" s="86"/>
      <c r="B455" s="87"/>
      <c r="C455" s="86"/>
      <c r="D455" s="88"/>
      <c r="E455" s="86"/>
      <c r="F455" s="89"/>
      <c r="G455" s="89"/>
    </row>
    <row r="456" spans="1:7" ht="14.4">
      <c r="A456" s="86"/>
      <c r="B456" s="87"/>
      <c r="C456" s="86"/>
      <c r="D456" s="88"/>
      <c r="E456" s="86"/>
      <c r="F456" s="89"/>
      <c r="G456" s="89"/>
    </row>
    <row r="457" spans="1:7" ht="14.4">
      <c r="A457" s="86"/>
      <c r="B457" s="87"/>
      <c r="C457" s="86"/>
      <c r="D457" s="88"/>
      <c r="E457" s="86"/>
      <c r="F457" s="89"/>
      <c r="G457" s="89"/>
    </row>
    <row r="458" spans="1:7" ht="14.4">
      <c r="A458" s="86"/>
      <c r="B458" s="87"/>
      <c r="C458" s="86"/>
      <c r="D458" s="88"/>
      <c r="E458" s="86"/>
      <c r="F458" s="89"/>
      <c r="G458" s="89"/>
    </row>
    <row r="459" spans="1:7" ht="14.4">
      <c r="A459" s="86"/>
      <c r="B459" s="87"/>
      <c r="C459" s="86"/>
      <c r="D459" s="88"/>
      <c r="E459" s="86"/>
      <c r="F459" s="89"/>
      <c r="G459" s="89"/>
    </row>
    <row r="460" spans="1:7" ht="14.4">
      <c r="A460" s="86"/>
      <c r="B460" s="87"/>
      <c r="C460" s="86"/>
      <c r="D460" s="88"/>
      <c r="E460" s="86"/>
      <c r="F460" s="89"/>
      <c r="G460" s="89"/>
    </row>
    <row r="461" spans="1:7" ht="14.4">
      <c r="A461" s="86"/>
      <c r="B461" s="87"/>
      <c r="C461" s="86"/>
      <c r="D461" s="88"/>
      <c r="E461" s="86"/>
      <c r="F461" s="89"/>
      <c r="G461" s="89"/>
    </row>
    <row r="462" spans="1:7" ht="14.4">
      <c r="A462" s="86"/>
      <c r="B462" s="87"/>
      <c r="C462" s="86"/>
      <c r="D462" s="88"/>
      <c r="E462" s="86"/>
      <c r="F462" s="89"/>
      <c r="G462" s="89"/>
    </row>
    <row r="463" spans="1:7" ht="14.4">
      <c r="A463" s="86"/>
      <c r="B463" s="87"/>
      <c r="C463" s="86"/>
      <c r="D463" s="88"/>
      <c r="E463" s="86"/>
      <c r="F463" s="89"/>
      <c r="G463" s="89"/>
    </row>
    <row r="464" spans="1:7" ht="14.4">
      <c r="A464" s="86"/>
      <c r="B464" s="87"/>
      <c r="C464" s="86"/>
      <c r="D464" s="88"/>
      <c r="E464" s="86"/>
      <c r="F464" s="89"/>
      <c r="G464" s="89"/>
    </row>
    <row r="465" spans="1:7" ht="14.4">
      <c r="A465" s="86"/>
      <c r="B465" s="87"/>
      <c r="C465" s="86"/>
      <c r="D465" s="88"/>
      <c r="E465" s="86"/>
      <c r="F465" s="89"/>
      <c r="G465" s="89"/>
    </row>
    <row r="466" spans="1:7" ht="14.4">
      <c r="A466" s="86"/>
      <c r="B466" s="87"/>
      <c r="C466" s="86"/>
      <c r="D466" s="88"/>
      <c r="E466" s="86"/>
      <c r="F466" s="89"/>
      <c r="G466" s="89"/>
    </row>
    <row r="467" spans="1:7" ht="14.4">
      <c r="A467" s="86"/>
      <c r="B467" s="87"/>
      <c r="C467" s="86"/>
      <c r="D467" s="88"/>
      <c r="E467" s="86"/>
      <c r="F467" s="89"/>
      <c r="G467" s="89"/>
    </row>
    <row r="468" spans="1:7" ht="14.4">
      <c r="A468" s="86"/>
      <c r="B468" s="87"/>
      <c r="C468" s="86"/>
      <c r="D468" s="88"/>
      <c r="E468" s="86"/>
      <c r="F468" s="89"/>
      <c r="G468" s="89"/>
    </row>
    <row r="469" spans="1:7" ht="14.4">
      <c r="A469" s="86"/>
      <c r="B469" s="87"/>
      <c r="C469" s="86"/>
      <c r="D469" s="88"/>
      <c r="E469" s="86"/>
      <c r="F469" s="89"/>
      <c r="G469" s="89"/>
    </row>
    <row r="470" spans="1:7" ht="14.4">
      <c r="A470" s="86"/>
      <c r="B470" s="87"/>
      <c r="C470" s="86"/>
      <c r="D470" s="88"/>
      <c r="E470" s="86"/>
      <c r="F470" s="89"/>
      <c r="G470" s="89"/>
    </row>
    <row r="471" spans="1:7" ht="14.4">
      <c r="A471" s="86"/>
      <c r="B471" s="87"/>
      <c r="C471" s="86"/>
      <c r="D471" s="88"/>
      <c r="E471" s="86"/>
      <c r="F471" s="89"/>
      <c r="G471" s="89"/>
    </row>
    <row r="472" spans="1:7" ht="14.4">
      <c r="A472" s="86"/>
      <c r="B472" s="87"/>
      <c r="C472" s="86"/>
      <c r="D472" s="88"/>
      <c r="E472" s="86"/>
      <c r="F472" s="89"/>
      <c r="G472" s="89"/>
    </row>
    <row r="473" spans="1:7" ht="14.4">
      <c r="A473" s="86"/>
      <c r="B473" s="87"/>
      <c r="C473" s="86"/>
      <c r="D473" s="88"/>
      <c r="E473" s="86"/>
      <c r="F473" s="89"/>
      <c r="G473" s="89"/>
    </row>
    <row r="474" spans="1:7" ht="14.4">
      <c r="A474" s="86"/>
      <c r="B474" s="87"/>
      <c r="C474" s="86"/>
      <c r="D474" s="88"/>
      <c r="E474" s="86"/>
      <c r="F474" s="89"/>
      <c r="G474" s="89"/>
    </row>
    <row r="475" spans="1:7" ht="14.4">
      <c r="A475" s="86"/>
      <c r="B475" s="87"/>
      <c r="C475" s="86"/>
      <c r="D475" s="88"/>
      <c r="E475" s="86"/>
      <c r="F475" s="89"/>
      <c r="G475" s="89"/>
    </row>
    <row r="476" spans="1:7" ht="14.4">
      <c r="A476" s="86"/>
      <c r="B476" s="87"/>
      <c r="C476" s="86"/>
      <c r="D476" s="88"/>
      <c r="E476" s="86"/>
      <c r="F476" s="89"/>
      <c r="G476" s="89"/>
    </row>
    <row r="477" spans="1:7" ht="14.4">
      <c r="A477" s="86"/>
      <c r="B477" s="87"/>
      <c r="C477" s="86"/>
      <c r="D477" s="88"/>
      <c r="E477" s="86"/>
      <c r="F477" s="89"/>
      <c r="G477" s="89"/>
    </row>
    <row r="478" spans="1:7" ht="14.4">
      <c r="A478" s="86"/>
      <c r="B478" s="87"/>
      <c r="C478" s="86"/>
      <c r="D478" s="88"/>
      <c r="E478" s="86"/>
      <c r="F478" s="89"/>
      <c r="G478" s="89"/>
    </row>
    <row r="479" spans="1:7" ht="14.4">
      <c r="A479" s="86"/>
      <c r="B479" s="87"/>
      <c r="C479" s="86"/>
      <c r="D479" s="88"/>
      <c r="E479" s="86"/>
      <c r="F479" s="89"/>
      <c r="G479" s="89"/>
    </row>
    <row r="480" spans="1:7" ht="14.4">
      <c r="A480" s="86"/>
      <c r="B480" s="87"/>
      <c r="C480" s="86"/>
      <c r="D480" s="88"/>
      <c r="E480" s="86"/>
      <c r="F480" s="89"/>
      <c r="G480" s="89"/>
    </row>
    <row r="481" spans="1:7" ht="14.4">
      <c r="A481" s="86"/>
      <c r="B481" s="87"/>
      <c r="C481" s="86"/>
      <c r="D481" s="88"/>
      <c r="E481" s="86"/>
      <c r="F481" s="89"/>
      <c r="G481" s="89"/>
    </row>
    <row r="482" spans="1:7" ht="14.4">
      <c r="A482" s="86"/>
      <c r="B482" s="87"/>
      <c r="C482" s="86"/>
      <c r="D482" s="88"/>
      <c r="E482" s="86"/>
      <c r="F482" s="89"/>
      <c r="G482" s="89"/>
    </row>
    <row r="483" spans="1:7" ht="14.4">
      <c r="A483" s="86"/>
      <c r="B483" s="87"/>
      <c r="C483" s="86"/>
      <c r="D483" s="88"/>
      <c r="E483" s="86"/>
      <c r="F483" s="89"/>
      <c r="G483" s="89"/>
    </row>
    <row r="484" spans="1:7" ht="14.4">
      <c r="A484" s="86"/>
      <c r="B484" s="87"/>
      <c r="C484" s="86"/>
      <c r="D484" s="88"/>
      <c r="E484" s="86"/>
      <c r="F484" s="89"/>
      <c r="G484" s="89"/>
    </row>
    <row r="485" spans="1:7" ht="14.4">
      <c r="A485" s="86"/>
      <c r="B485" s="87"/>
      <c r="C485" s="86"/>
      <c r="D485" s="88"/>
      <c r="E485" s="86"/>
      <c r="F485" s="89"/>
      <c r="G485" s="89"/>
    </row>
    <row r="486" spans="1:7" ht="14.4">
      <c r="A486" s="86"/>
      <c r="B486" s="87"/>
      <c r="C486" s="86"/>
      <c r="D486" s="88"/>
      <c r="E486" s="86"/>
      <c r="F486" s="89"/>
      <c r="G486" s="89"/>
    </row>
    <row r="487" spans="1:7" ht="14.4">
      <c r="A487" s="86"/>
      <c r="B487" s="87"/>
      <c r="C487" s="86"/>
      <c r="D487" s="88"/>
      <c r="E487" s="86"/>
      <c r="F487" s="89"/>
      <c r="G487" s="89"/>
    </row>
    <row r="488" spans="1:7" ht="14.4">
      <c r="A488" s="86"/>
      <c r="B488" s="87"/>
      <c r="C488" s="86"/>
      <c r="D488" s="88"/>
      <c r="E488" s="86"/>
      <c r="F488" s="89"/>
      <c r="G488" s="89"/>
    </row>
    <row r="489" spans="1:7" ht="14.4">
      <c r="A489" s="86"/>
      <c r="B489" s="87"/>
      <c r="C489" s="86"/>
      <c r="D489" s="88"/>
      <c r="E489" s="86"/>
      <c r="F489" s="89"/>
      <c r="G489" s="89"/>
    </row>
    <row r="490" spans="1:7" ht="14.4">
      <c r="A490" s="86"/>
      <c r="B490" s="87"/>
      <c r="C490" s="86"/>
      <c r="D490" s="88"/>
      <c r="E490" s="86"/>
      <c r="F490" s="89"/>
      <c r="G490" s="89"/>
    </row>
    <row r="491" spans="1:7" ht="14.4">
      <c r="A491" s="86"/>
      <c r="B491" s="87"/>
      <c r="C491" s="86"/>
      <c r="D491" s="88"/>
      <c r="E491" s="86"/>
      <c r="F491" s="89"/>
      <c r="G491" s="89"/>
    </row>
    <row r="492" spans="1:7" ht="14.4">
      <c r="A492" s="86"/>
      <c r="B492" s="87"/>
      <c r="C492" s="86"/>
      <c r="D492" s="88"/>
      <c r="E492" s="86"/>
      <c r="F492" s="89"/>
      <c r="G492" s="89"/>
    </row>
    <row r="493" spans="1:7" ht="14.4">
      <c r="A493" s="86"/>
      <c r="B493" s="87"/>
      <c r="C493" s="86"/>
      <c r="D493" s="88"/>
      <c r="E493" s="86"/>
      <c r="F493" s="89"/>
      <c r="G493" s="89"/>
    </row>
    <row r="494" spans="1:7" ht="14.4">
      <c r="A494" s="86"/>
      <c r="B494" s="87"/>
      <c r="C494" s="86"/>
      <c r="D494" s="88"/>
      <c r="E494" s="86"/>
      <c r="F494" s="89"/>
      <c r="G494" s="89"/>
    </row>
    <row r="495" spans="1:7" ht="14.4">
      <c r="A495" s="86"/>
      <c r="B495" s="87"/>
      <c r="C495" s="86"/>
      <c r="D495" s="88"/>
      <c r="E495" s="86"/>
      <c r="F495" s="89"/>
      <c r="G495" s="89"/>
    </row>
    <row r="496" spans="1:7" ht="14.4">
      <c r="A496" s="86"/>
      <c r="B496" s="87"/>
      <c r="C496" s="86"/>
      <c r="D496" s="88"/>
      <c r="E496" s="86"/>
      <c r="F496" s="89"/>
      <c r="G496" s="89"/>
    </row>
    <row r="497" spans="1:7" ht="14.4">
      <c r="A497" s="86"/>
      <c r="B497" s="87"/>
      <c r="C497" s="86"/>
      <c r="D497" s="88"/>
      <c r="E497" s="86"/>
      <c r="F497" s="89"/>
      <c r="G497" s="89"/>
    </row>
    <row r="498" spans="1:7" ht="14.4">
      <c r="A498" s="86"/>
      <c r="B498" s="87"/>
      <c r="C498" s="86"/>
      <c r="D498" s="88"/>
      <c r="E498" s="86"/>
      <c r="F498" s="89"/>
      <c r="G498" s="89"/>
    </row>
    <row r="499" spans="1:7" ht="14.4">
      <c r="A499" s="86"/>
      <c r="B499" s="87"/>
      <c r="C499" s="86"/>
      <c r="D499" s="88"/>
      <c r="E499" s="86"/>
      <c r="F499" s="89"/>
      <c r="G499" s="89"/>
    </row>
    <row r="500" spans="1:7" ht="14.4">
      <c r="A500" s="86"/>
      <c r="B500" s="87"/>
      <c r="C500" s="86"/>
      <c r="D500" s="88"/>
      <c r="E500" s="86"/>
      <c r="F500" s="89"/>
      <c r="G500" s="89"/>
    </row>
  </sheetData>
  <pageMargins left="0.7" right="0.7" top="0.75" bottom="0.75" header="0.3" footer="0.3"/>
  <pageSetup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6C7A4-C430-4ED5-8CE5-FE36134CD2E9}">
  <dimension ref="A3:B103"/>
  <sheetViews>
    <sheetView topLeftCell="A34" workbookViewId="0">
      <selection activeCell="B59" sqref="B59"/>
    </sheetView>
  </sheetViews>
  <sheetFormatPr defaultColWidth="9" defaultRowHeight="12.6"/>
  <cols>
    <col min="1" max="1" width="9.90625" bestFit="1" customWidth="1"/>
    <col min="2" max="2" width="62.26953125" customWidth="1"/>
  </cols>
  <sheetData>
    <row r="3" spans="1:2">
      <c r="A3" t="s">
        <v>21</v>
      </c>
      <c r="B3" s="1" t="s">
        <v>14</v>
      </c>
    </row>
    <row r="4" spans="1:2">
      <c r="A4" t="s">
        <v>17</v>
      </c>
      <c r="B4" s="1" t="s">
        <v>19</v>
      </c>
    </row>
    <row r="5" spans="1:2">
      <c r="A5" t="s">
        <v>18</v>
      </c>
      <c r="B5" s="1" t="s">
        <v>20</v>
      </c>
    </row>
    <row r="6" spans="1:2">
      <c r="A6" t="s">
        <v>22</v>
      </c>
      <c r="B6" s="1" t="s">
        <v>15</v>
      </c>
    </row>
    <row r="7" spans="1:2">
      <c r="A7" t="s">
        <v>23</v>
      </c>
      <c r="B7" s="1" t="s">
        <v>16</v>
      </c>
    </row>
    <row r="9" spans="1:2">
      <c r="A9" t="s">
        <v>24</v>
      </c>
    </row>
    <row r="11" spans="1:2" ht="17.399999999999999">
      <c r="A11" s="2" t="s">
        <v>27</v>
      </c>
      <c r="B11" s="2" t="s">
        <v>28</v>
      </c>
    </row>
    <row r="12" spans="1:2" ht="15.6">
      <c r="A12" s="3" t="s">
        <v>29</v>
      </c>
      <c r="B12" s="3" t="s">
        <v>30</v>
      </c>
    </row>
    <row r="13" spans="1:2" ht="15.6">
      <c r="A13" s="3" t="s">
        <v>31</v>
      </c>
      <c r="B13" s="3" t="s">
        <v>32</v>
      </c>
    </row>
    <row r="14" spans="1:2" ht="15.6">
      <c r="A14" s="4" t="s">
        <v>33</v>
      </c>
      <c r="B14" s="4" t="s">
        <v>34</v>
      </c>
    </row>
    <row r="15" spans="1:2" ht="15.6">
      <c r="A15" s="4" t="s">
        <v>35</v>
      </c>
      <c r="B15" s="4" t="s">
        <v>36</v>
      </c>
    </row>
    <row r="16" spans="1:2" ht="15.6">
      <c r="A16" s="4" t="s">
        <v>37</v>
      </c>
      <c r="B16" s="4" t="s">
        <v>38</v>
      </c>
    </row>
    <row r="17" spans="1:2" ht="15.6">
      <c r="A17" s="4" t="s">
        <v>39</v>
      </c>
      <c r="B17" s="4" t="s">
        <v>40</v>
      </c>
    </row>
    <row r="18" spans="1:2" ht="15.6">
      <c r="A18" s="4" t="s">
        <v>41</v>
      </c>
      <c r="B18" s="4" t="s">
        <v>42</v>
      </c>
    </row>
    <row r="19" spans="1:2" ht="15.6">
      <c r="A19" s="4" t="s">
        <v>43</v>
      </c>
      <c r="B19" s="4" t="s">
        <v>44</v>
      </c>
    </row>
    <row r="20" spans="1:2" ht="15.6">
      <c r="A20" s="4" t="s">
        <v>45</v>
      </c>
      <c r="B20" s="4" t="s">
        <v>46</v>
      </c>
    </row>
    <row r="21" spans="1:2" ht="15.6">
      <c r="A21" s="4" t="s">
        <v>47</v>
      </c>
      <c r="B21" s="4" t="s">
        <v>48</v>
      </c>
    </row>
    <row r="22" spans="1:2" ht="15.6">
      <c r="A22" s="4" t="s">
        <v>202</v>
      </c>
      <c r="B22" s="4" t="s">
        <v>203</v>
      </c>
    </row>
    <row r="23" spans="1:2" ht="15.6">
      <c r="A23" s="4" t="s">
        <v>49</v>
      </c>
      <c r="B23" s="4" t="s">
        <v>50</v>
      </c>
    </row>
    <row r="24" spans="1:2" ht="15.6">
      <c r="A24" s="4" t="s">
        <v>51</v>
      </c>
      <c r="B24" s="4" t="s">
        <v>52</v>
      </c>
    </row>
    <row r="25" spans="1:2" ht="15.6">
      <c r="A25" s="4" t="s">
        <v>53</v>
      </c>
      <c r="B25" s="4" t="s">
        <v>54</v>
      </c>
    </row>
    <row r="26" spans="1:2" ht="15.6">
      <c r="A26" s="4" t="s">
        <v>55</v>
      </c>
      <c r="B26" s="4" t="s">
        <v>56</v>
      </c>
    </row>
    <row r="27" spans="1:2" ht="15.6">
      <c r="A27" s="4" t="s">
        <v>57</v>
      </c>
      <c r="B27" s="4" t="s">
        <v>58</v>
      </c>
    </row>
    <row r="28" spans="1:2" ht="15.6">
      <c r="A28" s="4" t="s">
        <v>59</v>
      </c>
      <c r="B28" s="4" t="s">
        <v>60</v>
      </c>
    </row>
    <row r="29" spans="1:2" ht="15.6">
      <c r="A29" s="4" t="s">
        <v>61</v>
      </c>
      <c r="B29" s="4" t="s">
        <v>62</v>
      </c>
    </row>
    <row r="30" spans="1:2" ht="15.6">
      <c r="A30" s="4" t="s">
        <v>63</v>
      </c>
      <c r="B30" s="4" t="s">
        <v>64</v>
      </c>
    </row>
    <row r="31" spans="1:2" ht="15.6">
      <c r="A31" s="4" t="s">
        <v>65</v>
      </c>
      <c r="B31" s="4" t="s">
        <v>66</v>
      </c>
    </row>
    <row r="32" spans="1:2" ht="15.6">
      <c r="A32" s="4" t="s">
        <v>67</v>
      </c>
      <c r="B32" s="4" t="s">
        <v>68</v>
      </c>
    </row>
    <row r="33" spans="1:2" ht="15.6">
      <c r="A33" s="4" t="s">
        <v>228</v>
      </c>
      <c r="B33" s="4" t="s">
        <v>229</v>
      </c>
    </row>
    <row r="34" spans="1:2" ht="15.6">
      <c r="A34" s="4" t="s">
        <v>69</v>
      </c>
      <c r="B34" s="4" t="s">
        <v>70</v>
      </c>
    </row>
    <row r="35" spans="1:2" ht="15.6">
      <c r="A35" s="4" t="s">
        <v>71</v>
      </c>
      <c r="B35" s="4" t="s">
        <v>72</v>
      </c>
    </row>
    <row r="36" spans="1:2" ht="15.6">
      <c r="A36" s="4" t="s">
        <v>73</v>
      </c>
      <c r="B36" s="4" t="s">
        <v>74</v>
      </c>
    </row>
    <row r="37" spans="1:2" ht="15.6">
      <c r="A37" s="4" t="s">
        <v>75</v>
      </c>
      <c r="B37" s="4" t="s">
        <v>76</v>
      </c>
    </row>
    <row r="38" spans="1:2" ht="15.6">
      <c r="A38" s="4" t="s">
        <v>77</v>
      </c>
      <c r="B38" s="4" t="s">
        <v>78</v>
      </c>
    </row>
    <row r="39" spans="1:2" ht="15.6">
      <c r="A39" s="4" t="s">
        <v>79</v>
      </c>
      <c r="B39" s="4" t="s">
        <v>80</v>
      </c>
    </row>
    <row r="40" spans="1:2" ht="15.6">
      <c r="A40" s="4" t="s">
        <v>81</v>
      </c>
      <c r="B40" s="4" t="s">
        <v>82</v>
      </c>
    </row>
    <row r="41" spans="1:2" ht="15.6">
      <c r="A41" s="4" t="s">
        <v>240</v>
      </c>
      <c r="B41" s="4" t="s">
        <v>239</v>
      </c>
    </row>
    <row r="42" spans="1:2" ht="15.6">
      <c r="A42" s="4" t="s">
        <v>83</v>
      </c>
      <c r="B42" s="4" t="s">
        <v>84</v>
      </c>
    </row>
    <row r="43" spans="1:2" ht="15.6">
      <c r="A43" s="4" t="s">
        <v>237</v>
      </c>
      <c r="B43" s="4" t="s">
        <v>238</v>
      </c>
    </row>
    <row r="44" spans="1:2" ht="15.6">
      <c r="A44" s="4" t="s">
        <v>204</v>
      </c>
      <c r="B44" s="4" t="s">
        <v>230</v>
      </c>
    </row>
    <row r="45" spans="1:2" ht="15.6">
      <c r="A45" s="4" t="s">
        <v>85</v>
      </c>
      <c r="B45" s="4" t="s">
        <v>86</v>
      </c>
    </row>
    <row r="46" spans="1:2" ht="15.6">
      <c r="A46" s="4" t="s">
        <v>87</v>
      </c>
      <c r="B46" s="4" t="s">
        <v>88</v>
      </c>
    </row>
    <row r="47" spans="1:2" ht="15.6">
      <c r="A47" s="4" t="s">
        <v>89</v>
      </c>
      <c r="B47" s="4" t="s">
        <v>90</v>
      </c>
    </row>
    <row r="48" spans="1:2" ht="15.6">
      <c r="A48" s="4" t="s">
        <v>91</v>
      </c>
      <c r="B48" s="4" t="s">
        <v>92</v>
      </c>
    </row>
    <row r="49" spans="1:2" ht="15.6">
      <c r="A49" s="4" t="s">
        <v>93</v>
      </c>
      <c r="B49" s="4" t="s">
        <v>94</v>
      </c>
    </row>
    <row r="50" spans="1:2" ht="15.6">
      <c r="A50" s="4" t="s">
        <v>95</v>
      </c>
      <c r="B50" s="4" t="s">
        <v>96</v>
      </c>
    </row>
    <row r="51" spans="1:2" ht="15.6">
      <c r="A51" s="4" t="s">
        <v>97</v>
      </c>
      <c r="B51" s="4" t="s">
        <v>98</v>
      </c>
    </row>
    <row r="52" spans="1:2" ht="15.6">
      <c r="A52" s="4" t="s">
        <v>99</v>
      </c>
      <c r="B52" s="4" t="s">
        <v>100</v>
      </c>
    </row>
    <row r="53" spans="1:2" ht="15.6">
      <c r="A53" s="4" t="s">
        <v>101</v>
      </c>
      <c r="B53" s="4" t="s">
        <v>102</v>
      </c>
    </row>
    <row r="54" spans="1:2" ht="15.6">
      <c r="A54" s="4" t="s">
        <v>103</v>
      </c>
      <c r="B54" s="4" t="s">
        <v>104</v>
      </c>
    </row>
    <row r="55" spans="1:2" ht="15.6">
      <c r="A55" s="4" t="s">
        <v>234</v>
      </c>
      <c r="B55" s="4" t="s">
        <v>235</v>
      </c>
    </row>
    <row r="56" spans="1:2" ht="15.6">
      <c r="A56" s="4" t="s">
        <v>244</v>
      </c>
      <c r="B56" s="4" t="s">
        <v>245</v>
      </c>
    </row>
    <row r="57" spans="1:2" ht="15.6">
      <c r="A57" s="4" t="s">
        <v>105</v>
      </c>
      <c r="B57" s="4" t="s">
        <v>106</v>
      </c>
    </row>
    <row r="58" spans="1:2" ht="15.6">
      <c r="A58" s="4" t="s">
        <v>107</v>
      </c>
      <c r="B58" s="4" t="s">
        <v>108</v>
      </c>
    </row>
    <row r="59" spans="1:2" ht="15.6">
      <c r="A59" s="4" t="s">
        <v>109</v>
      </c>
      <c r="B59" s="4" t="s">
        <v>110</v>
      </c>
    </row>
    <row r="60" spans="1:2" ht="15.6">
      <c r="A60" s="4" t="s">
        <v>111</v>
      </c>
      <c r="B60" s="4" t="s">
        <v>112</v>
      </c>
    </row>
    <row r="61" spans="1:2" ht="15.6">
      <c r="A61" s="4" t="s">
        <v>113</v>
      </c>
      <c r="B61" s="4" t="s">
        <v>114</v>
      </c>
    </row>
    <row r="62" spans="1:2" ht="15.6">
      <c r="A62" s="4" t="s">
        <v>241</v>
      </c>
      <c r="B62" s="4" t="s">
        <v>242</v>
      </c>
    </row>
    <row r="63" spans="1:2" ht="15.6">
      <c r="A63" s="4" t="s">
        <v>231</v>
      </c>
      <c r="B63" s="4" t="s">
        <v>232</v>
      </c>
    </row>
    <row r="64" spans="1:2" ht="15.6">
      <c r="A64" s="4" t="s">
        <v>115</v>
      </c>
      <c r="B64" s="4" t="s">
        <v>116</v>
      </c>
    </row>
    <row r="65" spans="1:2" ht="15.6">
      <c r="A65" s="4" t="s">
        <v>117</v>
      </c>
      <c r="B65" s="4" t="s">
        <v>118</v>
      </c>
    </row>
    <row r="66" spans="1:2" ht="15.6">
      <c r="A66" s="4" t="s">
        <v>119</v>
      </c>
      <c r="B66" s="4" t="s">
        <v>120</v>
      </c>
    </row>
    <row r="67" spans="1:2" ht="15.6">
      <c r="A67" s="4" t="s">
        <v>121</v>
      </c>
      <c r="B67" s="4" t="s">
        <v>122</v>
      </c>
    </row>
    <row r="68" spans="1:2" ht="15.6">
      <c r="A68" s="4" t="s">
        <v>123</v>
      </c>
      <c r="B68" s="4" t="s">
        <v>124</v>
      </c>
    </row>
    <row r="69" spans="1:2" ht="15.6">
      <c r="A69" s="4" t="s">
        <v>125</v>
      </c>
      <c r="B69" s="4" t="s">
        <v>126</v>
      </c>
    </row>
    <row r="70" spans="1:2" ht="15.6">
      <c r="A70" s="4" t="s">
        <v>127</v>
      </c>
      <c r="B70" s="4" t="s">
        <v>128</v>
      </c>
    </row>
    <row r="71" spans="1:2" ht="15.6">
      <c r="A71" s="4" t="s">
        <v>129</v>
      </c>
      <c r="B71" s="4" t="s">
        <v>130</v>
      </c>
    </row>
    <row r="72" spans="1:2" ht="15.6">
      <c r="A72" s="4" t="s">
        <v>131</v>
      </c>
      <c r="B72" s="4" t="s">
        <v>132</v>
      </c>
    </row>
    <row r="73" spans="1:2" ht="15.6">
      <c r="A73" s="4" t="s">
        <v>133</v>
      </c>
      <c r="B73" s="4" t="s">
        <v>134</v>
      </c>
    </row>
    <row r="74" spans="1:2" ht="15.6">
      <c r="A74" s="4" t="s">
        <v>135</v>
      </c>
      <c r="B74" s="4" t="s">
        <v>136</v>
      </c>
    </row>
    <row r="75" spans="1:2" ht="15.6">
      <c r="A75" s="4" t="s">
        <v>137</v>
      </c>
      <c r="B75" s="4" t="s">
        <v>138</v>
      </c>
    </row>
    <row r="76" spans="1:2" ht="15.6">
      <c r="A76" s="4" t="s">
        <v>139</v>
      </c>
      <c r="B76" s="4" t="s">
        <v>140</v>
      </c>
    </row>
    <row r="77" spans="1:2" ht="15.6">
      <c r="A77" s="4" t="s">
        <v>141</v>
      </c>
      <c r="B77" s="4" t="s">
        <v>142</v>
      </c>
    </row>
    <row r="78" spans="1:2" ht="15.6">
      <c r="A78" s="4" t="s">
        <v>143</v>
      </c>
      <c r="B78" s="4" t="s">
        <v>144</v>
      </c>
    </row>
    <row r="79" spans="1:2" ht="15.6">
      <c r="A79" s="4" t="s">
        <v>145</v>
      </c>
      <c r="B79" s="4" t="s">
        <v>146</v>
      </c>
    </row>
    <row r="80" spans="1:2" ht="15.6">
      <c r="A80" s="4" t="s">
        <v>147</v>
      </c>
      <c r="B80" s="4" t="s">
        <v>148</v>
      </c>
    </row>
    <row r="81" spans="1:2" ht="15.6">
      <c r="A81" s="4" t="s">
        <v>149</v>
      </c>
      <c r="B81" s="4" t="s">
        <v>150</v>
      </c>
    </row>
    <row r="82" spans="1:2" ht="15.6">
      <c r="A82" s="4" t="s">
        <v>233</v>
      </c>
      <c r="B82" s="4" t="s">
        <v>236</v>
      </c>
    </row>
    <row r="83" spans="1:2" ht="15.6">
      <c r="A83" s="4" t="s">
        <v>151</v>
      </c>
      <c r="B83" s="4" t="s">
        <v>152</v>
      </c>
    </row>
    <row r="84" spans="1:2" ht="15.6">
      <c r="A84" s="4" t="s">
        <v>153</v>
      </c>
      <c r="B84" s="4" t="s">
        <v>154</v>
      </c>
    </row>
    <row r="85" spans="1:2" ht="15.6">
      <c r="A85" s="4" t="s">
        <v>155</v>
      </c>
      <c r="B85" s="4" t="s">
        <v>156</v>
      </c>
    </row>
    <row r="86" spans="1:2" ht="15.6">
      <c r="A86" s="4" t="s">
        <v>157</v>
      </c>
      <c r="B86" s="4" t="s">
        <v>158</v>
      </c>
    </row>
    <row r="87" spans="1:2" ht="15.6">
      <c r="A87" s="4" t="s">
        <v>159</v>
      </c>
      <c r="B87" s="4" t="s">
        <v>160</v>
      </c>
    </row>
    <row r="88" spans="1:2" ht="15.6">
      <c r="A88" s="4" t="s">
        <v>161</v>
      </c>
      <c r="B88" s="4" t="s">
        <v>162</v>
      </c>
    </row>
    <row r="89" spans="1:2" ht="15.6">
      <c r="A89" s="4" t="s">
        <v>163</v>
      </c>
      <c r="B89" s="4" t="s">
        <v>164</v>
      </c>
    </row>
    <row r="90" spans="1:2" ht="15.6">
      <c r="A90" s="4" t="s">
        <v>165</v>
      </c>
      <c r="B90" s="4" t="s">
        <v>166</v>
      </c>
    </row>
    <row r="91" spans="1:2" ht="15.6">
      <c r="A91" s="4" t="s">
        <v>167</v>
      </c>
      <c r="B91" s="4" t="s">
        <v>168</v>
      </c>
    </row>
    <row r="92" spans="1:2" ht="15.6">
      <c r="A92" s="4" t="s">
        <v>169</v>
      </c>
      <c r="B92" s="4" t="s">
        <v>170</v>
      </c>
    </row>
    <row r="93" spans="1:2" ht="15.6">
      <c r="A93" s="4" t="s">
        <v>171</v>
      </c>
      <c r="B93" s="4" t="s">
        <v>172</v>
      </c>
    </row>
    <row r="94" spans="1:2" ht="15.6">
      <c r="A94" s="4" t="s">
        <v>171</v>
      </c>
      <c r="B94" s="4" t="s">
        <v>172</v>
      </c>
    </row>
    <row r="95" spans="1:2" ht="15.6">
      <c r="A95" s="4" t="s">
        <v>173</v>
      </c>
      <c r="B95" s="4" t="s">
        <v>174</v>
      </c>
    </row>
    <row r="96" spans="1:2" ht="15.6">
      <c r="A96" s="4" t="s">
        <v>175</v>
      </c>
      <c r="B96" s="4" t="s">
        <v>176</v>
      </c>
    </row>
    <row r="97" spans="1:2" ht="15.6">
      <c r="A97" s="4" t="s">
        <v>177</v>
      </c>
      <c r="B97" s="4" t="s">
        <v>178</v>
      </c>
    </row>
    <row r="98" spans="1:2" ht="15.6">
      <c r="A98" s="4" t="s">
        <v>179</v>
      </c>
      <c r="B98" s="4" t="s">
        <v>180</v>
      </c>
    </row>
    <row r="99" spans="1:2" ht="15.6">
      <c r="A99" s="4" t="s">
        <v>181</v>
      </c>
      <c r="B99" s="4" t="s">
        <v>182</v>
      </c>
    </row>
    <row r="100" spans="1:2" ht="15.6">
      <c r="A100" s="4" t="s">
        <v>183</v>
      </c>
      <c r="B100" s="4" t="s">
        <v>184</v>
      </c>
    </row>
    <row r="101" spans="1:2" ht="15.6">
      <c r="A101" s="4" t="s">
        <v>185</v>
      </c>
      <c r="B101" s="4" t="s">
        <v>186</v>
      </c>
    </row>
    <row r="102" spans="1:2" ht="15.6">
      <c r="A102" s="4" t="s">
        <v>187</v>
      </c>
      <c r="B102" s="4" t="s">
        <v>188</v>
      </c>
    </row>
    <row r="103" spans="1:2" ht="15.6">
      <c r="A103" s="4" t="s">
        <v>189</v>
      </c>
      <c r="B103" s="4" t="s">
        <v>190</v>
      </c>
    </row>
  </sheetData>
  <phoneticPr fontId="2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CD2CDC24BFF747BC975C7188CBAC31" ma:contentTypeVersion="13" ma:contentTypeDescription="Create a new document." ma:contentTypeScope="" ma:versionID="c7648580114d92893a31217c448133ca">
  <xsd:schema xmlns:xsd="http://www.w3.org/2001/XMLSchema" xmlns:xs="http://www.w3.org/2001/XMLSchema" xmlns:p="http://schemas.microsoft.com/office/2006/metadata/properties" xmlns:ns1="http://schemas.microsoft.com/sharepoint/v3" xmlns:ns2="8ff555d3-0ea1-462a-af35-b55d2e673cc2" targetNamespace="http://schemas.microsoft.com/office/2006/metadata/properties" ma:root="true" ma:fieldsID="33a00325fae4540bb7b6943a992ea15e" ns1:_="" ns2:_="">
    <xsd:import namespace="http://schemas.microsoft.com/sharepoint/v3"/>
    <xsd:import namespace="8ff555d3-0ea1-462a-af35-b55d2e673cc2"/>
    <xsd:element name="properties">
      <xsd:complexType>
        <xsd:sequence>
          <xsd:element name="documentManagement">
            <xsd:complexType>
              <xsd:all>
                <xsd:element ref="ns2:_vLookupParentID" minOccurs="0"/>
                <xsd:element ref="ns2:Link" minOccurs="0"/>
                <xsd:element ref="ns2:Is_x0020_this_x0020_file_x0020_an_x0020_updated_x0020_version_x0020_of_x0020_a_x0020_previously_x0020_submitted_x0020_asset_x003f_"/>
                <xsd:element ref="ns2:File_x0020_Category" minOccurs="0"/>
                <xsd:element ref="ns2:final_flag" minOccurs="0"/>
                <xsd:element ref="ns1:_dlc_Exempt" minOccurs="0"/>
                <xsd:element ref="ns1:_dlc_ExpireDateSaved" minOccurs="0"/>
                <xsd:element ref="ns1:_dlc_ExpireDate" minOccurs="0"/>
                <xsd:element ref="ns2:asset_ID" minOccurs="0"/>
                <xsd:element ref="ns2:_DFFS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9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0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1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555d3-0ea1-462a-af35-b55d2e673cc2" elementFormDefault="qualified">
    <xsd:import namespace="http://schemas.microsoft.com/office/2006/documentManagement/types"/>
    <xsd:import namespace="http://schemas.microsoft.com/office/infopath/2007/PartnerControls"/>
    <xsd:element name="_vLookupParentID" ma:index="2" nillable="true" ma:displayName="_vLookupParentID" ma:description="This field is used to connect children created with vLookup to the parent list item." ma:internalName="_vLookupParentID">
      <xsd:simpleType>
        <xsd:restriction base="dms:Text">
          <xsd:maxLength value="255"/>
        </xsd:restriction>
      </xsd:simpleType>
    </xsd:element>
    <xsd:element name="Link" ma:index="3" nillable="true" ma:displayName="Link" ma:internalName="Link">
      <xsd:simpleType>
        <xsd:restriction base="dms:Text">
          <xsd:maxLength value="255"/>
        </xsd:restriction>
      </xsd:simpleType>
    </xsd:element>
    <xsd:element name="Is_x0020_this_x0020_file_x0020_an_x0020_updated_x0020_version_x0020_of_x0020_a_x0020_previously_x0020_submitted_x0020_asset_x003f_" ma:index="4" ma:displayName="Is this file an updated version of the asset previously attached to this request?" ma:default="No" ma:format="RadioButtons" ma:internalName="Is_x0020_this_x0020_file_x0020_an_x0020_updated_x0020_version_x0020_of_x0020_a_x0020_previously_x0020_submitted_x0020_asset_x003f_">
      <xsd:simpleType>
        <xsd:restriction base="dms:Choice">
          <xsd:enumeration value="No"/>
          <xsd:enumeration value="Yes"/>
        </xsd:restriction>
      </xsd:simpleType>
    </xsd:element>
    <xsd:element name="File_x0020_Category" ma:index="5" nillable="true" ma:displayName="File Category" ma:format="Dropdown" ma:internalName="File_x0020_Category">
      <xsd:simpleType>
        <xsd:restriction base="dms:Choice">
          <xsd:enumeration value="International review"/>
          <xsd:enumeration value="Final version"/>
          <xsd:enumeration value="Requested by CBLC process manager"/>
        </xsd:restriction>
      </xsd:simpleType>
    </xsd:element>
    <xsd:element name="final_flag" ma:index="6" nillable="true" ma:displayName="final_flag" ma:default="0" ma:internalName="final_flag">
      <xsd:simpleType>
        <xsd:restriction base="dms:Boolean"/>
      </xsd:simpleType>
    </xsd:element>
    <xsd:element name="asset_ID" ma:index="16" nillable="true" ma:displayName="asset_ID" ma:internalName="asset_ID">
      <xsd:simpleType>
        <xsd:restriction base="dms:Text">
          <xsd:maxLength value="255"/>
        </xsd:restriction>
      </xsd:simpleType>
    </xsd:element>
    <xsd:element name="_DFFSID" ma:index="17" nillable="true" ma:displayName="_DFFSID" ma:description="This field is used with DFFS." ma:internalName="_DFFS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nal_flag xmlns="8ff555d3-0ea1-462a-af35-b55d2e673cc2">false</final_flag>
    <Link xmlns="8ff555d3-0ea1-462a-af35-b55d2e673cc2">/sites/tmsm/tmsp/tmpc/Lists/Centralized%20BLC%20Intake/DispForm.aspx?ID=30131:1667840181254</Link>
    <Is_x0020_this_x0020_file_x0020_an_x0020_updated_x0020_version_x0020_of_x0020_a_x0020_previously_x0020_submitted_x0020_asset_x003f_ xmlns="8ff555d3-0ea1-462a-af35-b55d2e673cc2">No</Is_x0020_this_x0020_file_x0020_an_x0020_updated_x0020_version_x0020_of_x0020_a_x0020_previously_x0020_submitted_x0020_asset_x003f_>
    <_vLookupParentID xmlns="8ff555d3-0ea1-462a-af35-b55d2e673cc2">30131:1667840181254</_vLookupParentID>
    <asset_ID xmlns="8ff555d3-0ea1-462a-af35-b55d2e673cc2">N/A</asset_ID>
    <File_x0020_Category xmlns="8ff555d3-0ea1-462a-af35-b55d2e673cc2" xsi:nil="true"/>
    <_DFFSID xmlns="8ff555d3-0ea1-462a-af35-b55d2e673cc2">1667841755937</_DFFSID>
    <_dlc_ExpireDateSaved xmlns="http://schemas.microsoft.com/sharepoint/v3" xsi:nil="true"/>
    <_dlc_ExpireDate xmlns="http://schemas.microsoft.com/sharepoint/v3">2023-02-07T17:22:34+00:00</_dlc_Expire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C8CD2CDC24BFF747BC975C7188CBAC31|1955054669" UniqueId="69caefd6-bfe5-4f4e-9020-11c4440a88d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3</number>
                  <property>Created</property>
                  <propertyId>8c06beca-0777-48f7-91c7-6da68bc07b69</propertyId>
                  <period>months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Props1.xml><?xml version="1.0" encoding="utf-8"?>
<ds:datastoreItem xmlns:ds="http://schemas.openxmlformats.org/officeDocument/2006/customXml" ds:itemID="{A5DF8D3E-EEA8-4822-9C78-1B1F8B996F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ff555d3-0ea1-462a-af35-b55d2e673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6263FA-A80C-4095-A79A-B915FC7C02FA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8ff555d3-0ea1-462a-af35-b55d2e673cc2"/>
    <ds:schemaRef ds:uri="http://purl.org/dc/terms/"/>
    <ds:schemaRef ds:uri="http://schemas.microsoft.com/sharepoint/v3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ED48175-67F7-451C-9320-27D76AC920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D1F2B38-91A0-4E5C-9E9C-6D865BCE3670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STO Check Pull</vt:lpstr>
      <vt:lpstr>Additional checks</vt:lpstr>
      <vt:lpstr>STO added Dropdowns</vt:lpstr>
    </vt:vector>
  </TitlesOfParts>
  <Company>Wells Fargo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 Manager Check Pull Request Form</dc:title>
  <dc:creator>Pravin, Frederick [DESKTOP PUBLISHING SPEC]</dc:creator>
  <cp:keywords>Check Pull, Payment Manager</cp:keywords>
  <cp:lastModifiedBy>Jones, Erin</cp:lastModifiedBy>
  <cp:lastPrinted>2024-03-19T15:32:14Z</cp:lastPrinted>
  <dcterms:created xsi:type="dcterms:W3CDTF">2012-07-19T16:53:18Z</dcterms:created>
  <dcterms:modified xsi:type="dcterms:W3CDTF">2026-07-29T13:19:21Z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0x010100C8CD2CDC24BFF747BC975C7188CBAC31</vt:lpwstr>
  </property>
  <property fmtid="{D5CDD505-2E9C-101B-9397-08002B2CF9AE}" pid="3" name="_dlc_policyId">
    <vt:lpwstr>0x010100C8CD2CDC24BFF747BC975C7188CBAC31|1955054669</vt:lpwstr>
  </property>
  <property fmtid="{D5CDD505-2E9C-101B-9397-08002B2CF9AE}" pid="4" name="ItemRetentionFormula">
    <vt:lpwstr>&lt;formula id="Microsoft.Office.RecordsManagement.PolicyFeatures.Expiration.Formula.BuiltIn"&gt;&lt;number&gt;3&lt;/number&gt;&lt;property&gt;Created&lt;/property&gt;&lt;propertyId&gt;8c06beca-0777-48f7-91c7-6da68bc07b69&lt;/propertyId&gt;&lt;period&gt;months&lt;/period&gt;&lt;/formula&gt;</vt:lpwstr>
  </property>
</Properties>
</file>